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396" windowWidth="11460" windowHeight="2892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42" i="2" l="1"/>
  <c r="H35" i="2"/>
  <c r="H41" i="2" s="1"/>
  <c r="H40" i="2"/>
  <c r="H39" i="2"/>
  <c r="H38" i="2"/>
  <c r="H37" i="2"/>
  <c r="H36" i="2"/>
  <c r="F30" i="2"/>
  <c r="F157" i="1" l="1"/>
  <c r="F290" i="1"/>
</calcChain>
</file>

<file path=xl/sharedStrings.xml><?xml version="1.0" encoding="utf-8"?>
<sst xmlns="http://schemas.openxmlformats.org/spreadsheetml/2006/main" count="1152" uniqueCount="426">
  <si>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</si>
  <si>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</si>
  <si>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</si>
  <si>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</si>
  <si>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</si>
  <si>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</si>
  <si>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</si>
  <si>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</si>
  <si>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</si>
  <si>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EA2b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</si>
  <si>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</si>
  <si>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</si>
  <si>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</si>
  <si>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</si>
  <si>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</si>
  <si>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Tài</t>
  </si>
  <si>
    <t>Phong</t>
  </si>
  <si>
    <t>Duy</t>
  </si>
  <si>
    <t xml:space="preserve">Nguyễn Thành </t>
  </si>
  <si>
    <t>Huy</t>
  </si>
  <si>
    <t xml:space="preserve">Trần Văn </t>
  </si>
  <si>
    <t>Nam</t>
  </si>
  <si>
    <t>Đức</t>
  </si>
  <si>
    <t xml:space="preserve">Ngô Minh </t>
  </si>
  <si>
    <t>Luân</t>
  </si>
  <si>
    <t xml:space="preserve">Nguyễn Ngọc </t>
  </si>
  <si>
    <t>Hiệp</t>
  </si>
  <si>
    <t>Trinh</t>
  </si>
  <si>
    <t xml:space="preserve">Nguyễn Văn </t>
  </si>
  <si>
    <t>Phúc</t>
  </si>
  <si>
    <t xml:space="preserve">Phan Văn </t>
  </si>
  <si>
    <t>Vạn</t>
  </si>
  <si>
    <t xml:space="preserve">Nguyễn Mạnh </t>
  </si>
  <si>
    <t>Vàng</t>
  </si>
  <si>
    <t xml:space="preserve">Nguyễn Đức </t>
  </si>
  <si>
    <t xml:space="preserve">Lê Trọng </t>
  </si>
  <si>
    <t>Tuyến</t>
  </si>
  <si>
    <t>Hương</t>
  </si>
  <si>
    <t>Hưởng</t>
  </si>
  <si>
    <t xml:space="preserve">Vũ Minh </t>
  </si>
  <si>
    <t>Trọng</t>
  </si>
  <si>
    <t xml:space="preserve">Nguyễn Đình </t>
  </si>
  <si>
    <t>EB1a+Ôn thi</t>
  </si>
  <si>
    <t xml:space="preserve">Trần Đình </t>
  </si>
  <si>
    <t xml:space="preserve">Lưu Bình </t>
  </si>
  <si>
    <t>Tây</t>
  </si>
  <si>
    <t>Hiền</t>
  </si>
  <si>
    <t xml:space="preserve">Võ Thành </t>
  </si>
  <si>
    <t>Nhơn</t>
  </si>
  <si>
    <t>Thịnh</t>
  </si>
  <si>
    <t xml:space="preserve">Phạm Xuân </t>
  </si>
  <si>
    <t>Long</t>
  </si>
  <si>
    <t xml:space="preserve">Lê Ngọc </t>
  </si>
  <si>
    <t xml:space="preserve">Nguyễn Hoài </t>
  </si>
  <si>
    <t xml:space="preserve">Lê Văn </t>
  </si>
  <si>
    <t>Hải</t>
  </si>
  <si>
    <t xml:space="preserve">Phạm Thanh </t>
  </si>
  <si>
    <t xml:space="preserve">Nguyễn Trường </t>
  </si>
  <si>
    <t>An</t>
  </si>
  <si>
    <t>Trung</t>
  </si>
  <si>
    <t xml:space="preserve">Phan Đình </t>
  </si>
  <si>
    <t xml:space="preserve">Thới Phúc </t>
  </si>
  <si>
    <t>Khanh</t>
  </si>
  <si>
    <t xml:space="preserve">Nguyễn Thiện </t>
  </si>
  <si>
    <t>Tân</t>
  </si>
  <si>
    <t>Anh</t>
  </si>
  <si>
    <t xml:space="preserve">Nguyễn Minh </t>
  </si>
  <si>
    <t xml:space="preserve">Trần Quốc </t>
  </si>
  <si>
    <t>Thắng</t>
  </si>
  <si>
    <t>Tuấn</t>
  </si>
  <si>
    <t xml:space="preserve">Đỗ Huỳnh Anh </t>
  </si>
  <si>
    <t xml:space="preserve">Nguyễn Trọng </t>
  </si>
  <si>
    <t>Vẹn</t>
  </si>
  <si>
    <t>Triệu</t>
  </si>
  <si>
    <t xml:space="preserve">Đoàn Quốc </t>
  </si>
  <si>
    <t>Ân</t>
  </si>
  <si>
    <t>Quang</t>
  </si>
  <si>
    <t xml:space="preserve">Trần Thị Hồng </t>
  </si>
  <si>
    <t>Thắm</t>
  </si>
  <si>
    <t>Hiếu</t>
  </si>
  <si>
    <t xml:space="preserve">Lục Văn </t>
  </si>
  <si>
    <t>Nhựt</t>
  </si>
  <si>
    <t xml:space="preserve">Võ Xuân </t>
  </si>
  <si>
    <t>Ngọc</t>
  </si>
  <si>
    <t>Thiện</t>
  </si>
  <si>
    <t xml:space="preserve">Văn Thị </t>
  </si>
  <si>
    <t>Hà</t>
  </si>
  <si>
    <t xml:space="preserve">Lê Thị Hoài </t>
  </si>
  <si>
    <t>Thương</t>
  </si>
  <si>
    <t>Sen</t>
  </si>
  <si>
    <t>Linh</t>
  </si>
  <si>
    <t xml:space="preserve">Võ Thị Kim </t>
  </si>
  <si>
    <t>Ngoan</t>
  </si>
  <si>
    <t>Vinh</t>
  </si>
  <si>
    <t>Trường</t>
  </si>
  <si>
    <t xml:space="preserve">Trương Ngọc </t>
  </si>
  <si>
    <t>Dương</t>
  </si>
  <si>
    <t>Khoa</t>
  </si>
  <si>
    <t>Tùng</t>
  </si>
  <si>
    <t xml:space="preserve">Lâm Trọng </t>
  </si>
  <si>
    <t>Tấn</t>
  </si>
  <si>
    <t xml:space="preserve">Cao Minh </t>
  </si>
  <si>
    <t>Lực</t>
  </si>
  <si>
    <t xml:space="preserve">Đỗ Quốc </t>
  </si>
  <si>
    <t xml:space="preserve">Huỳnh Phong </t>
  </si>
  <si>
    <t>Võ</t>
  </si>
  <si>
    <t xml:space="preserve">Lê Anh </t>
  </si>
  <si>
    <t xml:space="preserve">Lê Quang </t>
  </si>
  <si>
    <t>Phước</t>
  </si>
  <si>
    <t>Bảo</t>
  </si>
  <si>
    <t xml:space="preserve">Nguyễn Chánh </t>
  </si>
  <si>
    <t>Toàn</t>
  </si>
  <si>
    <t>Chánh</t>
  </si>
  <si>
    <t xml:space="preserve">Hồng Song </t>
  </si>
  <si>
    <t xml:space="preserve">Nguyễn Tuấn </t>
  </si>
  <si>
    <t>Cảnh</t>
  </si>
  <si>
    <t xml:space="preserve">Trần Thị </t>
  </si>
  <si>
    <t>Sơn</t>
  </si>
  <si>
    <t xml:space="preserve">Trần Thanh </t>
  </si>
  <si>
    <t>Tâm</t>
  </si>
  <si>
    <t xml:space="preserve">Lê Thị Nguyên </t>
  </si>
  <si>
    <t>Dũng</t>
  </si>
  <si>
    <t>Cường</t>
  </si>
  <si>
    <t>Phi</t>
  </si>
  <si>
    <t xml:space="preserve">Nguyễn Thanh </t>
  </si>
  <si>
    <t>Thảo</t>
  </si>
  <si>
    <t xml:space="preserve">Mai Bình Hữu </t>
  </si>
  <si>
    <t>Nghĩa</t>
  </si>
  <si>
    <t>Đạt</t>
  </si>
  <si>
    <t xml:space="preserve">Lê Thanh </t>
  </si>
  <si>
    <t xml:space="preserve">Lê Đạt Trường </t>
  </si>
  <si>
    <t xml:space="preserve">Hàng Tuyết </t>
  </si>
  <si>
    <t>Sương</t>
  </si>
  <si>
    <t xml:space="preserve">Nguyễn Tiến </t>
  </si>
  <si>
    <t xml:space="preserve">Lê Hữu </t>
  </si>
  <si>
    <t xml:space="preserve">Trương Lê Quốc </t>
  </si>
  <si>
    <t xml:space="preserve">Đậu Ngọc </t>
  </si>
  <si>
    <t>Thành</t>
  </si>
  <si>
    <t xml:space="preserve">Dương Gia </t>
  </si>
  <si>
    <t xml:space="preserve">Ngô Công </t>
  </si>
  <si>
    <t>Minh</t>
  </si>
  <si>
    <t>Lộc</t>
  </si>
  <si>
    <t>Đăng</t>
  </si>
  <si>
    <t xml:space="preserve">Đỗ Đức </t>
  </si>
  <si>
    <t xml:space="preserve">Nguyễn Công </t>
  </si>
  <si>
    <t>Hoàng</t>
  </si>
  <si>
    <t>Quí</t>
  </si>
  <si>
    <t xml:space="preserve">Phạm Ngọc </t>
  </si>
  <si>
    <t>Nguyên</t>
  </si>
  <si>
    <t xml:space="preserve">Hà Thanh </t>
  </si>
  <si>
    <t>Phương</t>
  </si>
  <si>
    <t xml:space="preserve">Nguyễn Cao </t>
  </si>
  <si>
    <t xml:space="preserve">Nguyễn </t>
  </si>
  <si>
    <t>Thanh</t>
  </si>
  <si>
    <t xml:space="preserve">Nguyễn Trung </t>
  </si>
  <si>
    <t xml:space="preserve">Bùi Song </t>
  </si>
  <si>
    <t>Vỹ</t>
  </si>
  <si>
    <t xml:space="preserve">Khưu Ngọc Hoàng </t>
  </si>
  <si>
    <t xml:space="preserve">Võ Khánh </t>
  </si>
  <si>
    <t>Tiên</t>
  </si>
  <si>
    <t xml:space="preserve">Đặng Minh </t>
  </si>
  <si>
    <t xml:space="preserve">Trần Diệu </t>
  </si>
  <si>
    <t xml:space="preserve">Châu Nhật </t>
  </si>
  <si>
    <t>Sang</t>
  </si>
  <si>
    <t>Thuận</t>
  </si>
  <si>
    <t xml:space="preserve">Phạm Văn </t>
  </si>
  <si>
    <t>Chi</t>
  </si>
  <si>
    <t xml:space="preserve">Phạm Quốc </t>
  </si>
  <si>
    <t>Sĩ</t>
  </si>
  <si>
    <t>Nương</t>
  </si>
  <si>
    <t xml:space="preserve">Trần Thị Mỹ </t>
  </si>
  <si>
    <t xml:space="preserve">Trần Anh </t>
  </si>
  <si>
    <t xml:space="preserve">Hồ Phú </t>
  </si>
  <si>
    <t>Khánh</t>
  </si>
  <si>
    <t>Phú</t>
  </si>
  <si>
    <t>Vương</t>
  </si>
  <si>
    <t>Phượng</t>
  </si>
  <si>
    <t xml:space="preserve">Trần Thị Ngọc </t>
  </si>
  <si>
    <t xml:space="preserve">Phạm Anh </t>
  </si>
  <si>
    <t>Vũ</t>
  </si>
  <si>
    <t xml:space="preserve">Nguyễn Quốc </t>
  </si>
  <si>
    <t>Tiến</t>
  </si>
  <si>
    <t>Triều</t>
  </si>
  <si>
    <t xml:space="preserve">Nguyễn Duy </t>
  </si>
  <si>
    <t>Ngô Ngân Đại</t>
  </si>
  <si>
    <t>EA2a+EA2b</t>
  </si>
  <si>
    <t xml:space="preserve">Võ Trung </t>
  </si>
  <si>
    <t>Tín</t>
  </si>
  <si>
    <t xml:space="preserve">Phan Thời </t>
  </si>
  <si>
    <t>Nhiệm</t>
  </si>
  <si>
    <t xml:space="preserve">Lê Minh </t>
  </si>
  <si>
    <t>Trí</t>
  </si>
  <si>
    <t xml:space="preserve">Nguyễn Hồng </t>
  </si>
  <si>
    <t>Vân</t>
  </si>
  <si>
    <t xml:space="preserve">Hồ Hoàng </t>
  </si>
  <si>
    <t>Việt</t>
  </si>
  <si>
    <t>Giang</t>
  </si>
  <si>
    <t xml:space="preserve">Huỳnh Xuân </t>
  </si>
  <si>
    <t>Phát</t>
  </si>
  <si>
    <t>Mạnh</t>
  </si>
  <si>
    <t xml:space="preserve">Đào Duy </t>
  </si>
  <si>
    <t xml:space="preserve">Nguyễn Hữu </t>
  </si>
  <si>
    <t>Kiệt</t>
  </si>
  <si>
    <t xml:space="preserve">Hồ Văn </t>
  </si>
  <si>
    <t>25/9/2017</t>
  </si>
  <si>
    <t>Thọ</t>
  </si>
  <si>
    <t>BẢNG NỘP TIỀN ANH VĂN - Khóa 18</t>
  </si>
  <si>
    <t>29/9/2017</t>
  </si>
  <si>
    <t>Nguyễn Thanh Đức</t>
  </si>
  <si>
    <t>30/9/2017</t>
  </si>
  <si>
    <t xml:space="preserve">Nguyễn Tuyến </t>
  </si>
  <si>
    <t xml:space="preserve">Huỳnh Cẩm </t>
  </si>
  <si>
    <t xml:space="preserve">Dương Văn </t>
  </si>
  <si>
    <t>Đình</t>
  </si>
  <si>
    <t xml:space="preserve">Nguyễn Quang </t>
  </si>
  <si>
    <t>Sáng</t>
  </si>
  <si>
    <t xml:space="preserve">Phan Thanh </t>
  </si>
  <si>
    <t>Điền</t>
  </si>
  <si>
    <t xml:space="preserve">Lê Nhật </t>
  </si>
  <si>
    <t xml:space="preserve">Nguyễn Bá </t>
  </si>
  <si>
    <t>Trực</t>
  </si>
  <si>
    <t xml:space="preserve">Trần Huy </t>
  </si>
  <si>
    <t>Nguyễn Trường</t>
  </si>
  <si>
    <t xml:space="preserve">Trần </t>
  </si>
  <si>
    <t>Tin</t>
  </si>
  <si>
    <t>Hậu</t>
  </si>
  <si>
    <t xml:space="preserve">Nguyễn Hoàng </t>
  </si>
  <si>
    <t>Vĩ</t>
  </si>
  <si>
    <t xml:space="preserve">Bùi Lê Anh </t>
  </si>
  <si>
    <t xml:space="preserve">Trần Thị Tố </t>
  </si>
  <si>
    <t>Quyên</t>
  </si>
  <si>
    <t xml:space="preserve">Trẩn Thị Thúy </t>
  </si>
  <si>
    <t>Vy</t>
  </si>
  <si>
    <t>Nguyễn Thanh</t>
  </si>
  <si>
    <t xml:space="preserve">Dương Minh </t>
  </si>
  <si>
    <t xml:space="preserve">Nguyễn Cẩm </t>
  </si>
  <si>
    <t>Nhung</t>
  </si>
  <si>
    <t xml:space="preserve">Nguyễn Thị Mỹ </t>
  </si>
  <si>
    <t xml:space="preserve">Dương Thị Diễm </t>
  </si>
  <si>
    <t xml:space="preserve">Lê Thị Mộng </t>
  </si>
  <si>
    <t>Nhi</t>
  </si>
  <si>
    <t xml:space="preserve">Võ Thị Minh </t>
  </si>
  <si>
    <t xml:space="preserve">Hoàng Văn </t>
  </si>
  <si>
    <t>Khiêm</t>
  </si>
  <si>
    <t xml:space="preserve">Trần Trí </t>
  </si>
  <si>
    <t xml:space="preserve">Võ Đức </t>
  </si>
  <si>
    <t xml:space="preserve">Nguyễn Thị Xuân </t>
  </si>
  <si>
    <t xml:space="preserve">Nguyễn Thị Nghi </t>
  </si>
  <si>
    <t>Xuân</t>
  </si>
  <si>
    <t xml:space="preserve">Lương Hùng </t>
  </si>
  <si>
    <t>EA2b+EB1a+Ôn thi</t>
  </si>
  <si>
    <t xml:space="preserve">Nguyễn  Đức </t>
  </si>
  <si>
    <t>13/10/2017</t>
  </si>
  <si>
    <t xml:space="preserve">Lâm Phi </t>
  </si>
  <si>
    <t xml:space="preserve">Vũ Trường </t>
  </si>
  <si>
    <t xml:space="preserve">Nguyễn Phước Nhật </t>
  </si>
  <si>
    <t xml:space="preserve">Nguyễn Kim </t>
  </si>
  <si>
    <t xml:space="preserve">Phạm Minh </t>
  </si>
  <si>
    <t>Đỗ Trọng</t>
  </si>
  <si>
    <t xml:space="preserve">Huỳnh Duy </t>
  </si>
  <si>
    <t xml:space="preserve">Lý Trưởng </t>
  </si>
  <si>
    <t xml:space="preserve">Đàm Văn </t>
  </si>
  <si>
    <t xml:space="preserve">Bùi Bảo </t>
  </si>
  <si>
    <t>Lâm</t>
  </si>
  <si>
    <t xml:space="preserve">Trần Phi </t>
  </si>
  <si>
    <t>Trương Gia</t>
  </si>
  <si>
    <t xml:space="preserve">Trương Công </t>
  </si>
  <si>
    <t xml:space="preserve">Võ Sỹ </t>
  </si>
  <si>
    <t>Bỗng</t>
  </si>
  <si>
    <t>EA2a+EA2b+EB1a+Ôn thi</t>
  </si>
  <si>
    <t xml:space="preserve">Đinh Hoàng Bảo </t>
  </si>
  <si>
    <t xml:space="preserve">Trần Viết </t>
  </si>
  <si>
    <t>Thưởng</t>
  </si>
  <si>
    <t xml:space="preserve">Huỳnh Quang </t>
  </si>
  <si>
    <t>Dương Thị</t>
  </si>
  <si>
    <t>14/10/2017</t>
  </si>
  <si>
    <t xml:space="preserve">Võ Nhật </t>
  </si>
  <si>
    <t>Trai</t>
  </si>
  <si>
    <t>Bằng</t>
  </si>
  <si>
    <t xml:space="preserve">Lê Hùng Lâm </t>
  </si>
  <si>
    <t>Thế</t>
  </si>
  <si>
    <t xml:space="preserve">Lê Đức </t>
  </si>
  <si>
    <t>Hoài</t>
  </si>
  <si>
    <t xml:space="preserve">Trương Minh </t>
  </si>
  <si>
    <t>Khương</t>
  </si>
  <si>
    <t xml:space="preserve">Phạm Chí </t>
  </si>
  <si>
    <t xml:space="preserve">Lê Phước </t>
  </si>
  <si>
    <t>Đông</t>
  </si>
  <si>
    <t xml:space="preserve">Vũ Thanh </t>
  </si>
  <si>
    <t xml:space="preserve">Pham Phương Thanh </t>
  </si>
  <si>
    <t>16/10/2017</t>
  </si>
  <si>
    <t>Đặng Thanh</t>
  </si>
  <si>
    <t xml:space="preserve">Huỳnh Thanh </t>
  </si>
  <si>
    <t xml:space="preserve">Thân Ngọc </t>
  </si>
  <si>
    <t>Thi</t>
  </si>
  <si>
    <t xml:space="preserve">Ngô Thị </t>
  </si>
  <si>
    <t>Bích</t>
  </si>
  <si>
    <t xml:space="preserve">Hồ Thị </t>
  </si>
  <si>
    <t xml:space="preserve">Trương Duy </t>
  </si>
  <si>
    <t xml:space="preserve">Huỳnh Minh </t>
  </si>
  <si>
    <t xml:space="preserve">Nguyễn Mậu Hoàng </t>
  </si>
  <si>
    <t xml:space="preserve">Trần Lữ </t>
  </si>
  <si>
    <t xml:space="preserve">Lê Hửu </t>
  </si>
  <si>
    <t>Quý</t>
  </si>
  <si>
    <t>Nhân</t>
  </si>
  <si>
    <t xml:space="preserve">Mai </t>
  </si>
  <si>
    <t>Điểu</t>
  </si>
  <si>
    <t>Thiệt</t>
  </si>
  <si>
    <t>Vũ Thạnh</t>
  </si>
  <si>
    <t xml:space="preserve">Vũ Bá </t>
  </si>
  <si>
    <t>Hảo</t>
  </si>
  <si>
    <t xml:space="preserve">Dương Bảo </t>
  </si>
  <si>
    <t xml:space="preserve">Phạm Hữu </t>
  </si>
  <si>
    <t>Điện công nghiệp</t>
  </si>
  <si>
    <t>Thành phố Hồ Chí Minh, ngày  26  tháng  10  năm 2017</t>
  </si>
  <si>
    <t>Bằng chữ: Sáu mươi tám triệu ba trăm ngàn đồng chẵn</t>
  </si>
  <si>
    <t xml:space="preserve">Lương Hồng </t>
  </si>
  <si>
    <t>Lĩnh</t>
  </si>
  <si>
    <t>Ngô Nguyễn Hữu</t>
  </si>
  <si>
    <t xml:space="preserve">Bùi Hữu </t>
  </si>
  <si>
    <t>Bình</t>
  </si>
  <si>
    <t>Viễn</t>
  </si>
  <si>
    <t xml:space="preserve">Dương Thái </t>
  </si>
  <si>
    <t xml:space="preserve">Trần Tấn </t>
  </si>
  <si>
    <t>Nguyễn Trung</t>
  </si>
  <si>
    <t>Trần Minh</t>
  </si>
  <si>
    <t xml:space="preserve">Nguyễn Ngọc Quyền </t>
  </si>
  <si>
    <t>Quân</t>
  </si>
  <si>
    <t xml:space="preserve">Hà Đức </t>
  </si>
  <si>
    <t>Trúc</t>
  </si>
  <si>
    <t xml:space="preserve">Huỳnh Hoài </t>
  </si>
  <si>
    <t xml:space="preserve">Tô Vinh </t>
  </si>
  <si>
    <t>Mười</t>
  </si>
  <si>
    <t xml:space="preserve">Phan Bá </t>
  </si>
  <si>
    <t>Tiếp</t>
  </si>
  <si>
    <t xml:space="preserve">Nguyễn Tấn </t>
  </si>
  <si>
    <t>Diệu</t>
  </si>
  <si>
    <t>Hợp</t>
  </si>
  <si>
    <t xml:space="preserve">Trần Tứ </t>
  </si>
  <si>
    <t>Nhiêu</t>
  </si>
  <si>
    <t xml:space="preserve">Mai Đức </t>
  </si>
  <si>
    <t>Trần Thị Phương</t>
  </si>
  <si>
    <t xml:space="preserve">Trần Minh </t>
  </si>
  <si>
    <t>Hoàng Thị Tuyết</t>
  </si>
  <si>
    <t>17/10/2017</t>
  </si>
  <si>
    <t>Phan Minh</t>
  </si>
  <si>
    <t xml:space="preserve">Huỳnh Bá </t>
  </si>
  <si>
    <t>18/10/2017</t>
  </si>
  <si>
    <t xml:space="preserve">Lê </t>
  </si>
  <si>
    <t xml:space="preserve">Lê Đức Anh </t>
  </si>
  <si>
    <t>20/10/2017</t>
  </si>
  <si>
    <t>21/10/2017</t>
  </si>
  <si>
    <t>23/10/2017</t>
  </si>
  <si>
    <t xml:space="preserve">Dư Tuấn </t>
  </si>
  <si>
    <t xml:space="preserve">Nguyễn Khắc </t>
  </si>
  <si>
    <t xml:space="preserve">Trương Mạnh </t>
  </si>
  <si>
    <t>Kỳ</t>
  </si>
  <si>
    <t>Định</t>
  </si>
  <si>
    <t xml:space="preserve">Nguyễn Tùng </t>
  </si>
  <si>
    <t xml:space="preserve">Trần Phùng </t>
  </si>
  <si>
    <t xml:space="preserve">Đạo Ri </t>
  </si>
  <si>
    <t>Nô</t>
  </si>
  <si>
    <t xml:space="preserve">Võ Thị Nguyên </t>
  </si>
  <si>
    <t xml:space="preserve">Mai Hữu </t>
  </si>
  <si>
    <t xml:space="preserve">Võ Duy </t>
  </si>
  <si>
    <t xml:space="preserve">Đinh Ngọc </t>
  </si>
  <si>
    <t xml:space="preserve">Võ Hữu </t>
  </si>
  <si>
    <t xml:space="preserve">Hoàng Xuân </t>
  </si>
  <si>
    <t xml:space="preserve">Đặng Hùng </t>
  </si>
  <si>
    <t>24/10/2017</t>
  </si>
  <si>
    <t xml:space="preserve">Lê Quốc </t>
  </si>
  <si>
    <t xml:space="preserve">Trịnh Minh </t>
  </si>
  <si>
    <t>Nhiên</t>
  </si>
  <si>
    <t>25/10/2017</t>
  </si>
  <si>
    <t xml:space="preserve">Trịnh Mạnh </t>
  </si>
  <si>
    <t>Nguyễn Trần Thanh</t>
  </si>
  <si>
    <t xml:space="preserve">Trần Ngọc Xuân </t>
  </si>
  <si>
    <t>26/10/2017</t>
  </si>
  <si>
    <t>Ngà</t>
  </si>
  <si>
    <t xml:space="preserve">Nguyễn Trí </t>
  </si>
  <si>
    <t>Khang</t>
  </si>
  <si>
    <t>27/10/2017</t>
  </si>
  <si>
    <t>Bằng chữ: Tám mươi sáu triệu bốn trăm chín chục ngàn đồng chẵn</t>
  </si>
  <si>
    <t>Thành phố Hồ Chí Minh, ngày  06 tháng  11  năm 2017</t>
  </si>
  <si>
    <t>TRƯỜNG CAO ĐẲNG LÝ TỰ TRỌNG TP. HỒ CHÍ MINH</t>
  </si>
  <si>
    <t>BẢNG NỘP TIỀN TIẾNG HOA</t>
  </si>
  <si>
    <t xml:space="preserve">Lâm Hồng </t>
  </si>
  <si>
    <t>Tiếng hoa A 1</t>
  </si>
  <si>
    <t>19/10/2017</t>
  </si>
  <si>
    <t>Nguyễn Văn</t>
  </si>
  <si>
    <t>Thông</t>
  </si>
  <si>
    <t xml:space="preserve">Đặng Hải </t>
  </si>
  <si>
    <t>Châu</t>
  </si>
  <si>
    <t>Nguyễn Thị Hương</t>
  </si>
  <si>
    <t>Mai</t>
  </si>
  <si>
    <t xml:space="preserve">Huỳnh Thị Mỹ </t>
  </si>
  <si>
    <t>Thơm</t>
  </si>
  <si>
    <t xml:space="preserve">Phạm Thị Kim </t>
  </si>
  <si>
    <t>Thoa</t>
  </si>
  <si>
    <t>Lê Ngô Thanh</t>
  </si>
  <si>
    <t xml:space="preserve">Trần Thị Thanh </t>
  </si>
  <si>
    <t xml:space="preserve">Trương Đức </t>
  </si>
  <si>
    <t>Thừa</t>
  </si>
  <si>
    <t xml:space="preserve">Trần Thiện </t>
  </si>
  <si>
    <t xml:space="preserve">Hoàng Ngọc </t>
  </si>
  <si>
    <t>30/10/2017</t>
  </si>
  <si>
    <t xml:space="preserve">Nguyễn Thị Thúy </t>
  </si>
  <si>
    <t>31/10/2017</t>
  </si>
  <si>
    <t>Tiếng hoa A 1+ôn thi</t>
  </si>
  <si>
    <t xml:space="preserve">Mai Thị </t>
  </si>
  <si>
    <t>Oanh</t>
  </si>
  <si>
    <t xml:space="preserve">Danh Thị Thu </t>
  </si>
  <si>
    <t xml:space="preserve">Trương Thị </t>
  </si>
  <si>
    <t>Thêm</t>
  </si>
  <si>
    <t xml:space="preserve">Phạm Thị Quốc </t>
  </si>
  <si>
    <t>Phan Lê Hoàng</t>
  </si>
  <si>
    <t xml:space="preserve">Nguyễn Ngọc Anh </t>
  </si>
  <si>
    <t>Thư</t>
  </si>
  <si>
    <t xml:space="preserve">Lê Ngân </t>
  </si>
  <si>
    <t>15/11/2017</t>
  </si>
  <si>
    <t xml:space="preserve">Trần Hoàng </t>
  </si>
  <si>
    <t>21/11/2017</t>
  </si>
  <si>
    <t xml:space="preserve">Võ Phương </t>
  </si>
  <si>
    <t>Ngân</t>
  </si>
  <si>
    <t>Bằng chữ: Mười một triệu năm trăm hai chục ngàn đồng chẵn</t>
  </si>
  <si>
    <t>Thành phố Hồ Chí Minh, ngày  04  tháng  12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</si>
</sst>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11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12" fillId="0" borderId="0" xfId="0" applyFont="1"/>
    <xf numFmtId="0" fontId="7" fillId="0" borderId="3" xfId="1" applyFont="1" applyBorder="1" applyAlignment="1">
      <alignment horizontal="left"/>
    </xf>
    <xf numFmtId="0" fontId="5" fillId="0" borderId="6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5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3"/>
  <sheetViews>
    <sheetView topLeftCell="A166" workbookViewId="0">
      <selection sqref="A1:G167"/>
    </sheetView>
  </sheetViews>
  <sheetFormatPr defaultRowHeight="15.6" x14ac:dyDescent="0.3"/>
  <cols>
    <col min="1" max="1" width="6.109375" customWidth="1"/>
    <col min="2" max="2" width="11.21875" customWidth="1"/>
    <col min="3" max="3" width="20.109375" customWidth="1"/>
    <col min="4" max="4" width="9.44140625" customWidth="1"/>
    <col min="5" max="5" width="19" customWidth="1"/>
    <col min="6" max="6" width="17.33203125" customWidth="1"/>
    <col min="7" max="7" width="13" style="20" customWidth="1"/>
    <col min="9" max="9" width="10.88671875" bestFit="1" customWidth="1"/>
    <col min="10" max="10" width="10.109375" bestFit="1" customWidth="1"/>
  </cols>
  <sheetData>
    <row r="1" spans="1:7" ht="18" x14ac:dyDescent="0.35">
      <c r="A1" s="31" t="s">
        <v>0</v>
      </c>
      <c r="B1" s="31"/>
      <c r="C1" s="31"/>
      <c r="D1" s="31"/>
      <c r="E1" s="31"/>
      <c r="F1" s="31"/>
      <c r="G1" s="31"/>
    </row>
    <row r="2" spans="1:7" ht="18" x14ac:dyDescent="0.35">
      <c r="A2" s="31" t="s">
        <v>1</v>
      </c>
      <c r="B2" s="31"/>
      <c r="C2" s="31"/>
      <c r="D2" s="31"/>
      <c r="E2" s="31"/>
      <c r="F2" s="31"/>
      <c r="G2" s="31"/>
    </row>
    <row r="3" spans="1:7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32" t="s">
        <v>206</v>
      </c>
      <c r="B4" s="32"/>
      <c r="C4" s="32"/>
      <c r="D4" s="32"/>
      <c r="E4" s="32"/>
      <c r="F4" s="32"/>
      <c r="G4" s="32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33.6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17" t="s">
        <v>8</v>
      </c>
    </row>
    <row r="7" spans="1:7" ht="16.8" x14ac:dyDescent="0.3">
      <c r="A7" s="8">
        <v>1</v>
      </c>
      <c r="B7" s="9">
        <v>119951</v>
      </c>
      <c r="C7" s="10" t="s">
        <v>56</v>
      </c>
      <c r="D7" s="11" t="s">
        <v>55</v>
      </c>
      <c r="E7" s="8" t="s">
        <v>42</v>
      </c>
      <c r="F7" s="12">
        <v>560000</v>
      </c>
      <c r="G7" s="4" t="s">
        <v>275</v>
      </c>
    </row>
    <row r="8" spans="1:7" ht="16.8" x14ac:dyDescent="0.3">
      <c r="A8" s="8">
        <v>2</v>
      </c>
      <c r="B8" s="9">
        <v>119952</v>
      </c>
      <c r="C8" s="10" t="s">
        <v>67</v>
      </c>
      <c r="D8" s="11" t="s">
        <v>93</v>
      </c>
      <c r="E8" s="8" t="s">
        <v>42</v>
      </c>
      <c r="F8" s="12">
        <v>560000</v>
      </c>
      <c r="G8" s="4" t="s">
        <v>275</v>
      </c>
    </row>
    <row r="9" spans="1:7" ht="16.8" x14ac:dyDescent="0.3">
      <c r="A9" s="8">
        <v>3</v>
      </c>
      <c r="B9" s="9">
        <v>119953</v>
      </c>
      <c r="C9" s="10" t="s">
        <v>114</v>
      </c>
      <c r="D9" s="11" t="s">
        <v>115</v>
      </c>
      <c r="E9" s="8" t="s">
        <v>42</v>
      </c>
      <c r="F9" s="12">
        <v>560000</v>
      </c>
      <c r="G9" s="4" t="s">
        <v>290</v>
      </c>
    </row>
    <row r="10" spans="1:7" ht="16.8" x14ac:dyDescent="0.3">
      <c r="A10" s="8">
        <v>4</v>
      </c>
      <c r="B10" s="9">
        <v>119954</v>
      </c>
      <c r="C10" s="10" t="s">
        <v>120</v>
      </c>
      <c r="D10" s="11" t="s">
        <v>88</v>
      </c>
      <c r="E10" s="8" t="s">
        <v>42</v>
      </c>
      <c r="F10" s="12">
        <v>560000</v>
      </c>
      <c r="G10" s="4" t="s">
        <v>290</v>
      </c>
    </row>
    <row r="11" spans="1:7" ht="16.8" x14ac:dyDescent="0.3">
      <c r="A11" s="8">
        <v>5</v>
      </c>
      <c r="B11" s="9">
        <v>119955</v>
      </c>
      <c r="C11" s="10" t="s">
        <v>180</v>
      </c>
      <c r="D11" s="11" t="s">
        <v>122</v>
      </c>
      <c r="E11" s="8" t="s">
        <v>42</v>
      </c>
      <c r="F11" s="12">
        <v>560000</v>
      </c>
      <c r="G11" s="4" t="s">
        <v>290</v>
      </c>
    </row>
    <row r="12" spans="1:7" ht="16.8" x14ac:dyDescent="0.3">
      <c r="A12" s="8">
        <v>6</v>
      </c>
      <c r="B12" s="9">
        <v>119956</v>
      </c>
      <c r="C12" s="23" t="s">
        <v>289</v>
      </c>
      <c r="D12" s="11" t="s">
        <v>16</v>
      </c>
      <c r="E12" s="8" t="s">
        <v>42</v>
      </c>
      <c r="F12" s="12">
        <v>560000</v>
      </c>
      <c r="G12" s="4" t="s">
        <v>290</v>
      </c>
    </row>
    <row r="13" spans="1:7" ht="16.8" x14ac:dyDescent="0.3">
      <c r="A13" s="8">
        <v>7</v>
      </c>
      <c r="B13" s="9">
        <v>119957</v>
      </c>
      <c r="C13" s="10" t="s">
        <v>291</v>
      </c>
      <c r="D13" s="11" t="s">
        <v>75</v>
      </c>
      <c r="E13" s="8" t="s">
        <v>42</v>
      </c>
      <c r="F13" s="12">
        <v>560000</v>
      </c>
      <c r="G13" s="4" t="s">
        <v>290</v>
      </c>
    </row>
    <row r="14" spans="1:7" ht="16.8" x14ac:dyDescent="0.3">
      <c r="A14" s="8">
        <v>8</v>
      </c>
      <c r="B14" s="9">
        <v>119958</v>
      </c>
      <c r="C14" s="10" t="s">
        <v>34</v>
      </c>
      <c r="D14" s="11" t="s">
        <v>205</v>
      </c>
      <c r="E14" s="8" t="s">
        <v>42</v>
      </c>
      <c r="F14" s="12">
        <v>560000</v>
      </c>
      <c r="G14" s="4" t="s">
        <v>290</v>
      </c>
    </row>
    <row r="15" spans="1:7" ht="16.8" x14ac:dyDescent="0.3">
      <c r="A15" s="8">
        <v>9</v>
      </c>
      <c r="B15" s="9">
        <v>119959</v>
      </c>
      <c r="C15" s="10" t="s">
        <v>292</v>
      </c>
      <c r="D15" s="11" t="s">
        <v>122</v>
      </c>
      <c r="E15" s="8" t="s">
        <v>42</v>
      </c>
      <c r="F15" s="12">
        <v>560000</v>
      </c>
      <c r="G15" s="4" t="s">
        <v>290</v>
      </c>
    </row>
    <row r="16" spans="1:7" ht="16.8" x14ac:dyDescent="0.3">
      <c r="A16" s="8">
        <v>10</v>
      </c>
      <c r="B16" s="9">
        <v>119960</v>
      </c>
      <c r="C16" s="10" t="s">
        <v>293</v>
      </c>
      <c r="D16" s="11" t="s">
        <v>108</v>
      </c>
      <c r="E16" s="8" t="s">
        <v>42</v>
      </c>
      <c r="F16" s="12">
        <v>560000</v>
      </c>
      <c r="G16" s="4" t="s">
        <v>290</v>
      </c>
    </row>
    <row r="17" spans="1:7" ht="16.8" x14ac:dyDescent="0.3">
      <c r="A17" s="8">
        <v>11</v>
      </c>
      <c r="B17" s="9">
        <v>119961</v>
      </c>
      <c r="C17" s="10" t="s">
        <v>18</v>
      </c>
      <c r="D17" s="11" t="s">
        <v>128</v>
      </c>
      <c r="E17" s="8" t="s">
        <v>42</v>
      </c>
      <c r="F17" s="12">
        <v>560000</v>
      </c>
      <c r="G17" s="4" t="s">
        <v>290</v>
      </c>
    </row>
    <row r="18" spans="1:7" ht="16.8" x14ac:dyDescent="0.3">
      <c r="A18" s="8">
        <v>12</v>
      </c>
      <c r="B18" s="9">
        <v>119962</v>
      </c>
      <c r="C18" s="10" t="s">
        <v>87</v>
      </c>
      <c r="D18" s="11" t="s">
        <v>88</v>
      </c>
      <c r="E18" s="8" t="s">
        <v>42</v>
      </c>
      <c r="F18" s="12">
        <v>560000</v>
      </c>
      <c r="G18" s="4" t="s">
        <v>290</v>
      </c>
    </row>
    <row r="19" spans="1:7" ht="16.8" x14ac:dyDescent="0.3">
      <c r="A19" s="8">
        <v>13</v>
      </c>
      <c r="B19" s="9">
        <v>119963</v>
      </c>
      <c r="C19" s="10" t="s">
        <v>103</v>
      </c>
      <c r="D19" s="11" t="s">
        <v>121</v>
      </c>
      <c r="E19" s="8" t="s">
        <v>42</v>
      </c>
      <c r="F19" s="12">
        <v>560000</v>
      </c>
      <c r="G19" s="4" t="s">
        <v>290</v>
      </c>
    </row>
    <row r="20" spans="1:7" ht="16.8" x14ac:dyDescent="0.3">
      <c r="A20" s="8">
        <v>14</v>
      </c>
      <c r="B20" s="9">
        <v>119964</v>
      </c>
      <c r="C20" s="10" t="s">
        <v>165</v>
      </c>
      <c r="D20" s="11" t="s">
        <v>166</v>
      </c>
      <c r="E20" s="8" t="s">
        <v>42</v>
      </c>
      <c r="F20" s="12">
        <v>560000</v>
      </c>
      <c r="G20" s="4" t="s">
        <v>290</v>
      </c>
    </row>
    <row r="21" spans="1:7" ht="16.8" x14ac:dyDescent="0.3">
      <c r="A21" s="8">
        <v>15</v>
      </c>
      <c r="B21" s="9">
        <v>119965</v>
      </c>
      <c r="C21" s="10" t="s">
        <v>239</v>
      </c>
      <c r="D21" s="11" t="s">
        <v>294</v>
      </c>
      <c r="E21" s="8" t="s">
        <v>42</v>
      </c>
      <c r="F21" s="12">
        <v>560000</v>
      </c>
      <c r="G21" s="4" t="s">
        <v>290</v>
      </c>
    </row>
    <row r="22" spans="1:7" ht="16.8" x14ac:dyDescent="0.3">
      <c r="A22" s="8">
        <v>16</v>
      </c>
      <c r="B22" s="9">
        <v>119966</v>
      </c>
      <c r="C22" s="10" t="s">
        <v>295</v>
      </c>
      <c r="D22" s="11" t="s">
        <v>296</v>
      </c>
      <c r="E22" s="8" t="s">
        <v>42</v>
      </c>
      <c r="F22" s="12">
        <v>560000</v>
      </c>
      <c r="G22" s="4" t="s">
        <v>290</v>
      </c>
    </row>
    <row r="23" spans="1:7" ht="16.8" x14ac:dyDescent="0.3">
      <c r="A23" s="8">
        <v>17</v>
      </c>
      <c r="B23" s="9">
        <v>119967</v>
      </c>
      <c r="C23" s="10" t="s">
        <v>297</v>
      </c>
      <c r="D23" s="11" t="s">
        <v>176</v>
      </c>
      <c r="E23" s="8" t="s">
        <v>42</v>
      </c>
      <c r="F23" s="12">
        <v>560000</v>
      </c>
      <c r="G23" s="4" t="s">
        <v>290</v>
      </c>
    </row>
    <row r="24" spans="1:7" ht="16.8" x14ac:dyDescent="0.3">
      <c r="A24" s="8">
        <v>18</v>
      </c>
      <c r="B24" s="9">
        <v>119968</v>
      </c>
      <c r="C24" s="10" t="s">
        <v>298</v>
      </c>
      <c r="D24" s="11" t="s">
        <v>284</v>
      </c>
      <c r="E24" s="8" t="s">
        <v>42</v>
      </c>
      <c r="F24" s="12">
        <v>560000</v>
      </c>
      <c r="G24" s="4" t="s">
        <v>290</v>
      </c>
    </row>
    <row r="25" spans="1:7" ht="16.8" x14ac:dyDescent="0.3">
      <c r="A25" s="8">
        <v>19</v>
      </c>
      <c r="B25" s="9">
        <v>119969</v>
      </c>
      <c r="C25" s="10" t="s">
        <v>299</v>
      </c>
      <c r="D25" s="11" t="s">
        <v>81</v>
      </c>
      <c r="E25" s="8" t="s">
        <v>42</v>
      </c>
      <c r="F25" s="12">
        <v>560000</v>
      </c>
      <c r="G25" s="4" t="s">
        <v>290</v>
      </c>
    </row>
    <row r="26" spans="1:7" ht="16.8" x14ac:dyDescent="0.3">
      <c r="A26" s="8">
        <v>20</v>
      </c>
      <c r="B26" s="9">
        <v>119970</v>
      </c>
      <c r="C26" s="10" t="s">
        <v>118</v>
      </c>
      <c r="D26" s="11" t="s">
        <v>119</v>
      </c>
      <c r="E26" s="8" t="s">
        <v>42</v>
      </c>
      <c r="F26" s="12">
        <v>560000</v>
      </c>
      <c r="G26" s="4" t="s">
        <v>290</v>
      </c>
    </row>
    <row r="27" spans="1:7" ht="16.8" x14ac:dyDescent="0.3">
      <c r="A27" s="8">
        <v>21</v>
      </c>
      <c r="B27" s="9">
        <v>119971</v>
      </c>
      <c r="C27" s="10" t="s">
        <v>44</v>
      </c>
      <c r="D27" s="11" t="s">
        <v>45</v>
      </c>
      <c r="E27" s="8" t="s">
        <v>42</v>
      </c>
      <c r="F27" s="12">
        <v>560000</v>
      </c>
      <c r="G27" s="4" t="s">
        <v>290</v>
      </c>
    </row>
    <row r="28" spans="1:7" ht="16.8" x14ac:dyDescent="0.3">
      <c r="A28" s="8">
        <v>22</v>
      </c>
      <c r="B28" s="9">
        <v>119972</v>
      </c>
      <c r="C28" s="23" t="s">
        <v>300</v>
      </c>
      <c r="D28" s="11" t="s">
        <v>123</v>
      </c>
      <c r="E28" s="8" t="s">
        <v>42</v>
      </c>
      <c r="F28" s="12">
        <v>560000</v>
      </c>
      <c r="G28" s="4" t="s">
        <v>290</v>
      </c>
    </row>
    <row r="29" spans="1:7" ht="16.8" x14ac:dyDescent="0.3">
      <c r="A29" s="8">
        <v>23</v>
      </c>
      <c r="B29" s="9">
        <v>119973</v>
      </c>
      <c r="C29" s="10" t="s">
        <v>165</v>
      </c>
      <c r="D29" s="11" t="s">
        <v>153</v>
      </c>
      <c r="E29" s="8" t="s">
        <v>42</v>
      </c>
      <c r="F29" s="12">
        <v>560000</v>
      </c>
      <c r="G29" s="4" t="s">
        <v>290</v>
      </c>
    </row>
    <row r="30" spans="1:7" ht="16.8" x14ac:dyDescent="0.3">
      <c r="A30" s="8">
        <v>24</v>
      </c>
      <c r="B30" s="9">
        <v>119974</v>
      </c>
      <c r="C30" s="10" t="s">
        <v>301</v>
      </c>
      <c r="D30" s="11" t="s">
        <v>198</v>
      </c>
      <c r="E30" s="8" t="s">
        <v>42</v>
      </c>
      <c r="F30" s="12">
        <v>560000</v>
      </c>
      <c r="G30" s="4" t="s">
        <v>290</v>
      </c>
    </row>
    <row r="31" spans="1:7" ht="16.8" x14ac:dyDescent="0.3">
      <c r="A31" s="8">
        <v>25</v>
      </c>
      <c r="B31" s="9">
        <v>119975</v>
      </c>
      <c r="C31" s="10" t="s">
        <v>118</v>
      </c>
      <c r="D31" s="11" t="s">
        <v>51</v>
      </c>
      <c r="E31" s="8" t="s">
        <v>42</v>
      </c>
      <c r="F31" s="12">
        <v>560000</v>
      </c>
      <c r="G31" s="4" t="s">
        <v>290</v>
      </c>
    </row>
    <row r="32" spans="1:7" ht="16.8" x14ac:dyDescent="0.3">
      <c r="A32" s="8">
        <v>26</v>
      </c>
      <c r="B32" s="9">
        <v>119976</v>
      </c>
      <c r="C32" s="10" t="s">
        <v>226</v>
      </c>
      <c r="D32" s="11" t="s">
        <v>196</v>
      </c>
      <c r="E32" s="8" t="s">
        <v>42</v>
      </c>
      <c r="F32" s="12">
        <v>560000</v>
      </c>
      <c r="G32" s="4" t="s">
        <v>290</v>
      </c>
    </row>
    <row r="33" spans="1:7" ht="16.8" x14ac:dyDescent="0.3">
      <c r="A33" s="8">
        <v>27</v>
      </c>
      <c r="B33" s="9">
        <v>119977</v>
      </c>
      <c r="C33" s="10" t="s">
        <v>302</v>
      </c>
      <c r="D33" s="11" t="s">
        <v>127</v>
      </c>
      <c r="E33" s="8" t="s">
        <v>42</v>
      </c>
      <c r="F33" s="12">
        <v>560000</v>
      </c>
      <c r="G33" s="4" t="s">
        <v>290</v>
      </c>
    </row>
    <row r="34" spans="1:7" ht="16.8" x14ac:dyDescent="0.3">
      <c r="A34" s="8">
        <v>28</v>
      </c>
      <c r="B34" s="9">
        <v>119978</v>
      </c>
      <c r="C34" s="10" t="s">
        <v>28</v>
      </c>
      <c r="D34" s="11" t="s">
        <v>117</v>
      </c>
      <c r="E34" s="8" t="s">
        <v>42</v>
      </c>
      <c r="F34" s="12">
        <v>560000</v>
      </c>
      <c r="G34" s="4" t="s">
        <v>290</v>
      </c>
    </row>
    <row r="35" spans="1:7" ht="16.8" x14ac:dyDescent="0.3">
      <c r="A35" s="8">
        <v>29</v>
      </c>
      <c r="B35" s="9">
        <v>119979</v>
      </c>
      <c r="C35" s="10" t="s">
        <v>203</v>
      </c>
      <c r="D35" s="11" t="s">
        <v>303</v>
      </c>
      <c r="E35" s="8" t="s">
        <v>42</v>
      </c>
      <c r="F35" s="12">
        <v>560000</v>
      </c>
      <c r="G35" s="4" t="s">
        <v>290</v>
      </c>
    </row>
    <row r="36" spans="1:7" ht="16.8" x14ac:dyDescent="0.3">
      <c r="A36" s="8">
        <v>30</v>
      </c>
      <c r="B36" s="9">
        <v>119980</v>
      </c>
      <c r="C36" s="10" t="s">
        <v>25</v>
      </c>
      <c r="D36" s="11" t="s">
        <v>304</v>
      </c>
      <c r="E36" s="8" t="s">
        <v>42</v>
      </c>
      <c r="F36" s="12">
        <v>560000</v>
      </c>
      <c r="G36" s="4" t="s">
        <v>290</v>
      </c>
    </row>
    <row r="37" spans="1:7" ht="16.8" x14ac:dyDescent="0.3">
      <c r="A37" s="8">
        <v>31</v>
      </c>
      <c r="B37" s="9">
        <v>119981</v>
      </c>
      <c r="C37" s="10" t="s">
        <v>114</v>
      </c>
      <c r="D37" s="11" t="s">
        <v>202</v>
      </c>
      <c r="E37" s="8" t="s">
        <v>42</v>
      </c>
      <c r="F37" s="12">
        <v>560000</v>
      </c>
      <c r="G37" s="4" t="s">
        <v>290</v>
      </c>
    </row>
    <row r="38" spans="1:7" ht="16.8" x14ac:dyDescent="0.3">
      <c r="A38" s="8">
        <v>32</v>
      </c>
      <c r="B38" s="9">
        <v>119982</v>
      </c>
      <c r="C38" s="10" t="s">
        <v>305</v>
      </c>
      <c r="D38" s="11" t="s">
        <v>306</v>
      </c>
      <c r="E38" s="8" t="s">
        <v>42</v>
      </c>
      <c r="F38" s="12">
        <v>560000</v>
      </c>
      <c r="G38" s="4" t="s">
        <v>290</v>
      </c>
    </row>
    <row r="39" spans="1:7" ht="16.8" x14ac:dyDescent="0.3">
      <c r="A39" s="8">
        <v>33</v>
      </c>
      <c r="B39" s="9">
        <v>119983</v>
      </c>
      <c r="C39" s="10" t="s">
        <v>144</v>
      </c>
      <c r="D39" s="11" t="s">
        <v>128</v>
      </c>
      <c r="E39" s="8" t="s">
        <v>42</v>
      </c>
      <c r="F39" s="12">
        <v>560000</v>
      </c>
      <c r="G39" s="4" t="s">
        <v>290</v>
      </c>
    </row>
    <row r="40" spans="1:7" ht="16.8" x14ac:dyDescent="0.3">
      <c r="A40" s="8">
        <v>34</v>
      </c>
      <c r="B40" s="9">
        <v>119984</v>
      </c>
      <c r="C40" s="10" t="s">
        <v>41</v>
      </c>
      <c r="D40" s="11" t="s">
        <v>17</v>
      </c>
      <c r="E40" s="8" t="s">
        <v>42</v>
      </c>
      <c r="F40" s="12">
        <v>560000</v>
      </c>
      <c r="G40" s="4" t="s">
        <v>290</v>
      </c>
    </row>
    <row r="41" spans="1:7" ht="16.8" x14ac:dyDescent="0.3">
      <c r="A41" s="8">
        <v>35</v>
      </c>
      <c r="B41" s="9">
        <v>119985</v>
      </c>
      <c r="C41" s="10" t="s">
        <v>152</v>
      </c>
      <c r="D41" s="11" t="s">
        <v>307</v>
      </c>
      <c r="E41" s="8" t="s">
        <v>42</v>
      </c>
      <c r="F41" s="12">
        <v>560000</v>
      </c>
      <c r="G41" s="4" t="s">
        <v>290</v>
      </c>
    </row>
    <row r="42" spans="1:7" ht="16.8" x14ac:dyDescent="0.3">
      <c r="A42" s="8">
        <v>36</v>
      </c>
      <c r="B42" s="9">
        <v>119986</v>
      </c>
      <c r="C42" s="10" t="s">
        <v>308</v>
      </c>
      <c r="D42" s="11" t="s">
        <v>198</v>
      </c>
      <c r="E42" s="8" t="s">
        <v>42</v>
      </c>
      <c r="F42" s="12">
        <v>560000</v>
      </c>
      <c r="G42" s="4" t="s">
        <v>290</v>
      </c>
    </row>
    <row r="43" spans="1:7" ht="16.8" x14ac:dyDescent="0.3">
      <c r="A43" s="8">
        <v>37</v>
      </c>
      <c r="B43" s="9">
        <v>119987</v>
      </c>
      <c r="C43" s="10" t="s">
        <v>309</v>
      </c>
      <c r="D43" s="11" t="s">
        <v>199</v>
      </c>
      <c r="E43" s="8" t="s">
        <v>42</v>
      </c>
      <c r="F43" s="12">
        <v>560000</v>
      </c>
      <c r="G43" s="4" t="s">
        <v>290</v>
      </c>
    </row>
    <row r="44" spans="1:7" ht="16.8" x14ac:dyDescent="0.3">
      <c r="A44" s="8">
        <v>38</v>
      </c>
      <c r="B44" s="9">
        <v>119988</v>
      </c>
      <c r="C44" s="10" t="s">
        <v>18</v>
      </c>
      <c r="D44" s="11" t="s">
        <v>141</v>
      </c>
      <c r="E44" s="8" t="s">
        <v>42</v>
      </c>
      <c r="F44" s="12">
        <v>560000</v>
      </c>
      <c r="G44" s="4" t="s">
        <v>290</v>
      </c>
    </row>
    <row r="45" spans="1:7" ht="16.8" x14ac:dyDescent="0.3">
      <c r="A45" s="8">
        <v>39</v>
      </c>
      <c r="B45" s="9">
        <v>119989</v>
      </c>
      <c r="C45" s="10" t="s">
        <v>20</v>
      </c>
      <c r="D45" s="11" t="s">
        <v>46</v>
      </c>
      <c r="E45" s="8" t="s">
        <v>42</v>
      </c>
      <c r="F45" s="12">
        <v>560000</v>
      </c>
      <c r="G45" s="4" t="s">
        <v>290</v>
      </c>
    </row>
    <row r="46" spans="1:7" ht="16.8" x14ac:dyDescent="0.3">
      <c r="A46" s="8">
        <v>40</v>
      </c>
      <c r="B46" s="9">
        <v>119990</v>
      </c>
      <c r="C46" s="10" t="s">
        <v>35</v>
      </c>
      <c r="D46" s="11" t="s">
        <v>36</v>
      </c>
      <c r="E46" s="8" t="s">
        <v>42</v>
      </c>
      <c r="F46" s="12">
        <v>560000</v>
      </c>
      <c r="G46" s="4" t="s">
        <v>290</v>
      </c>
    </row>
    <row r="47" spans="1:7" ht="16.8" x14ac:dyDescent="0.3">
      <c r="A47" s="8">
        <v>41</v>
      </c>
      <c r="B47" s="9">
        <v>119991</v>
      </c>
      <c r="C47" s="10" t="s">
        <v>43</v>
      </c>
      <c r="D47" s="11" t="s">
        <v>27</v>
      </c>
      <c r="E47" s="8" t="s">
        <v>42</v>
      </c>
      <c r="F47" s="12">
        <v>560000</v>
      </c>
      <c r="G47" s="4" t="s">
        <v>290</v>
      </c>
    </row>
    <row r="48" spans="1:7" ht="16.8" x14ac:dyDescent="0.3">
      <c r="A48" s="8">
        <v>42</v>
      </c>
      <c r="B48" s="9">
        <v>119992</v>
      </c>
      <c r="C48" s="10" t="s">
        <v>39</v>
      </c>
      <c r="D48" s="11" t="s">
        <v>40</v>
      </c>
      <c r="E48" s="8" t="s">
        <v>42</v>
      </c>
      <c r="F48" s="12">
        <v>560000</v>
      </c>
      <c r="G48" s="4" t="s">
        <v>290</v>
      </c>
    </row>
    <row r="49" spans="1:7" ht="16.8" x14ac:dyDescent="0.3">
      <c r="A49" s="8">
        <v>43</v>
      </c>
      <c r="B49" s="9">
        <v>119993</v>
      </c>
      <c r="C49" s="10" t="s">
        <v>54</v>
      </c>
      <c r="D49" s="11" t="s">
        <v>26</v>
      </c>
      <c r="E49" s="8" t="s">
        <v>42</v>
      </c>
      <c r="F49" s="12">
        <v>560000</v>
      </c>
      <c r="G49" s="4" t="s">
        <v>290</v>
      </c>
    </row>
    <row r="50" spans="1:7" ht="16.8" x14ac:dyDescent="0.3">
      <c r="A50" s="8">
        <v>44</v>
      </c>
      <c r="B50" s="9">
        <v>119994</v>
      </c>
      <c r="C50" s="10" t="s">
        <v>47</v>
      </c>
      <c r="D50" s="11" t="s">
        <v>48</v>
      </c>
      <c r="E50" s="8" t="s">
        <v>42</v>
      </c>
      <c r="F50" s="12">
        <v>560000</v>
      </c>
      <c r="G50" s="4" t="s">
        <v>290</v>
      </c>
    </row>
    <row r="51" spans="1:7" ht="16.8" x14ac:dyDescent="0.3">
      <c r="A51" s="8">
        <v>45</v>
      </c>
      <c r="B51" s="9">
        <v>119995</v>
      </c>
      <c r="C51" s="10" t="s">
        <v>66</v>
      </c>
      <c r="D51" s="11" t="s">
        <v>164</v>
      </c>
      <c r="E51" s="8" t="s">
        <v>42</v>
      </c>
      <c r="F51" s="12">
        <v>560000</v>
      </c>
      <c r="G51" s="4" t="s">
        <v>290</v>
      </c>
    </row>
    <row r="52" spans="1:7" ht="16.8" x14ac:dyDescent="0.3">
      <c r="A52" s="8">
        <v>46</v>
      </c>
      <c r="B52" s="9">
        <v>119996</v>
      </c>
      <c r="C52" s="10" t="s">
        <v>43</v>
      </c>
      <c r="D52" s="11" t="s">
        <v>148</v>
      </c>
      <c r="E52" s="8" t="s">
        <v>42</v>
      </c>
      <c r="F52" s="12">
        <v>560000</v>
      </c>
      <c r="G52" s="4" t="s">
        <v>290</v>
      </c>
    </row>
    <row r="53" spans="1:7" ht="16.8" x14ac:dyDescent="0.3">
      <c r="A53" s="8">
        <v>47</v>
      </c>
      <c r="B53" s="9">
        <v>119997</v>
      </c>
      <c r="C53" s="10" t="s">
        <v>139</v>
      </c>
      <c r="D53" s="11" t="s">
        <v>140</v>
      </c>
      <c r="E53" s="8" t="s">
        <v>42</v>
      </c>
      <c r="F53" s="12">
        <v>560000</v>
      </c>
      <c r="G53" s="4" t="s">
        <v>290</v>
      </c>
    </row>
    <row r="54" spans="1:7" ht="16.8" x14ac:dyDescent="0.3">
      <c r="A54" s="8">
        <v>48</v>
      </c>
      <c r="B54" s="9">
        <v>119998</v>
      </c>
      <c r="C54" s="10" t="s">
        <v>52</v>
      </c>
      <c r="D54" s="11" t="s">
        <v>310</v>
      </c>
      <c r="E54" s="8" t="s">
        <v>42</v>
      </c>
      <c r="F54" s="12">
        <v>560000</v>
      </c>
      <c r="G54" s="4" t="s">
        <v>290</v>
      </c>
    </row>
    <row r="55" spans="1:7" ht="16.8" x14ac:dyDescent="0.3">
      <c r="A55" s="8">
        <v>49</v>
      </c>
      <c r="B55" s="9">
        <v>119999</v>
      </c>
      <c r="C55" s="10" t="s">
        <v>311</v>
      </c>
      <c r="D55" s="11" t="s">
        <v>90</v>
      </c>
      <c r="E55" s="8" t="s">
        <v>42</v>
      </c>
      <c r="F55" s="12">
        <v>560000</v>
      </c>
      <c r="G55" s="4" t="s">
        <v>290</v>
      </c>
    </row>
    <row r="56" spans="1:7" ht="16.8" x14ac:dyDescent="0.3">
      <c r="A56" s="8">
        <v>50</v>
      </c>
      <c r="B56" s="9">
        <v>120000</v>
      </c>
      <c r="C56" s="10" t="s">
        <v>219</v>
      </c>
      <c r="D56" s="11" t="s">
        <v>17</v>
      </c>
      <c r="E56" s="8" t="s">
        <v>42</v>
      </c>
      <c r="F56" s="12">
        <v>560000</v>
      </c>
      <c r="G56" s="4" t="s">
        <v>290</v>
      </c>
    </row>
    <row r="57" spans="1:7" ht="16.8" x14ac:dyDescent="0.3">
      <c r="A57" s="8">
        <v>51</v>
      </c>
      <c r="B57" s="9">
        <v>116801</v>
      </c>
      <c r="C57" s="10" t="s">
        <v>316</v>
      </c>
      <c r="D57" s="11" t="s">
        <v>317</v>
      </c>
      <c r="E57" s="8" t="s">
        <v>42</v>
      </c>
      <c r="F57" s="12">
        <v>560000</v>
      </c>
      <c r="G57" s="4" t="s">
        <v>290</v>
      </c>
    </row>
    <row r="58" spans="1:7" ht="16.8" x14ac:dyDescent="0.3">
      <c r="A58" s="8">
        <v>52</v>
      </c>
      <c r="B58" s="9">
        <v>116802</v>
      </c>
      <c r="C58" s="10" t="s">
        <v>318</v>
      </c>
      <c r="D58" s="11" t="s">
        <v>112</v>
      </c>
      <c r="E58" s="8" t="s">
        <v>42</v>
      </c>
      <c r="F58" s="12">
        <v>560000</v>
      </c>
      <c r="G58" s="4" t="s">
        <v>290</v>
      </c>
    </row>
    <row r="59" spans="1:7" ht="16.8" x14ac:dyDescent="0.3">
      <c r="A59" s="8">
        <v>53</v>
      </c>
      <c r="B59" s="9">
        <v>116803</v>
      </c>
      <c r="C59" s="10" t="s">
        <v>126</v>
      </c>
      <c r="D59" s="11" t="s">
        <v>127</v>
      </c>
      <c r="E59" s="8" t="s">
        <v>42</v>
      </c>
      <c r="F59" s="12">
        <v>560000</v>
      </c>
      <c r="G59" s="4" t="s">
        <v>290</v>
      </c>
    </row>
    <row r="60" spans="1:7" ht="16.8" x14ac:dyDescent="0.3">
      <c r="A60" s="8">
        <v>54</v>
      </c>
      <c r="B60" s="9">
        <v>116804</v>
      </c>
      <c r="C60" s="10" t="s">
        <v>319</v>
      </c>
      <c r="D60" s="11" t="s">
        <v>320</v>
      </c>
      <c r="E60" s="8" t="s">
        <v>42</v>
      </c>
      <c r="F60" s="12">
        <v>560000</v>
      </c>
      <c r="G60" s="4" t="s">
        <v>290</v>
      </c>
    </row>
    <row r="61" spans="1:7" ht="16.8" x14ac:dyDescent="0.3">
      <c r="A61" s="8">
        <v>55</v>
      </c>
      <c r="B61" s="9">
        <v>116805</v>
      </c>
      <c r="C61" s="10" t="s">
        <v>178</v>
      </c>
      <c r="D61" s="11" t="s">
        <v>19</v>
      </c>
      <c r="E61" s="8" t="s">
        <v>42</v>
      </c>
      <c r="F61" s="12">
        <v>560000</v>
      </c>
      <c r="G61" s="4" t="s">
        <v>290</v>
      </c>
    </row>
    <row r="62" spans="1:7" ht="16.8" x14ac:dyDescent="0.3">
      <c r="A62" s="8">
        <v>56</v>
      </c>
      <c r="B62" s="9">
        <v>116806</v>
      </c>
      <c r="C62" s="10" t="s">
        <v>130</v>
      </c>
      <c r="D62" s="11" t="s">
        <v>58</v>
      </c>
      <c r="E62" s="8" t="s">
        <v>42</v>
      </c>
      <c r="F62" s="12">
        <v>560000</v>
      </c>
      <c r="G62" s="4" t="s">
        <v>290</v>
      </c>
    </row>
    <row r="63" spans="1:7" ht="16.8" x14ac:dyDescent="0.3">
      <c r="A63" s="8">
        <v>57</v>
      </c>
      <c r="B63" s="9">
        <v>116807</v>
      </c>
      <c r="C63" s="10" t="s">
        <v>292</v>
      </c>
      <c r="D63" s="11" t="s">
        <v>321</v>
      </c>
      <c r="E63" s="8" t="s">
        <v>42</v>
      </c>
      <c r="F63" s="12">
        <v>560000</v>
      </c>
      <c r="G63" s="4" t="s">
        <v>290</v>
      </c>
    </row>
    <row r="64" spans="1:7" ht="16.8" x14ac:dyDescent="0.3">
      <c r="A64" s="8">
        <v>58</v>
      </c>
      <c r="B64" s="9">
        <v>116808</v>
      </c>
      <c r="C64" s="10" t="s">
        <v>110</v>
      </c>
      <c r="D64" s="11" t="s">
        <v>97</v>
      </c>
      <c r="E64" s="8" t="s">
        <v>42</v>
      </c>
      <c r="F64" s="12">
        <v>560000</v>
      </c>
      <c r="G64" s="4" t="s">
        <v>290</v>
      </c>
    </row>
    <row r="65" spans="1:7" ht="16.8" x14ac:dyDescent="0.3">
      <c r="A65" s="8">
        <v>59</v>
      </c>
      <c r="B65" s="9">
        <v>116809</v>
      </c>
      <c r="C65" s="10" t="s">
        <v>183</v>
      </c>
      <c r="D65" s="11" t="s">
        <v>181</v>
      </c>
      <c r="E65" s="8" t="s">
        <v>42</v>
      </c>
      <c r="F65" s="12">
        <v>560000</v>
      </c>
      <c r="G65" s="4" t="s">
        <v>290</v>
      </c>
    </row>
    <row r="66" spans="1:7" ht="16.8" x14ac:dyDescent="0.3">
      <c r="A66" s="8">
        <v>60</v>
      </c>
      <c r="B66" s="9">
        <v>116810</v>
      </c>
      <c r="C66" s="10" t="s">
        <v>322</v>
      </c>
      <c r="D66" s="11" t="s">
        <v>26</v>
      </c>
      <c r="E66" s="8" t="s">
        <v>42</v>
      </c>
      <c r="F66" s="12">
        <v>560000</v>
      </c>
      <c r="G66" s="4" t="s">
        <v>290</v>
      </c>
    </row>
    <row r="67" spans="1:7" ht="16.8" x14ac:dyDescent="0.3">
      <c r="A67" s="8">
        <v>61</v>
      </c>
      <c r="B67" s="9">
        <v>116811</v>
      </c>
      <c r="C67" s="10" t="s">
        <v>155</v>
      </c>
      <c r="D67" s="11" t="s">
        <v>156</v>
      </c>
      <c r="E67" s="8" t="s">
        <v>42</v>
      </c>
      <c r="F67" s="12">
        <v>560000</v>
      </c>
      <c r="G67" s="4" t="s">
        <v>290</v>
      </c>
    </row>
    <row r="68" spans="1:7" ht="16.8" x14ac:dyDescent="0.3">
      <c r="A68" s="8">
        <v>62</v>
      </c>
      <c r="B68" s="9">
        <v>116812</v>
      </c>
      <c r="C68" s="10" t="s">
        <v>201</v>
      </c>
      <c r="D68" s="11" t="s">
        <v>119</v>
      </c>
      <c r="E68" s="8" t="s">
        <v>42</v>
      </c>
      <c r="F68" s="12">
        <v>560000</v>
      </c>
      <c r="G68" s="4" t="s">
        <v>290</v>
      </c>
    </row>
    <row r="69" spans="1:7" ht="16.8" x14ac:dyDescent="0.3">
      <c r="A69" s="8">
        <v>63</v>
      </c>
      <c r="B69" s="9">
        <v>116813</v>
      </c>
      <c r="C69" s="10" t="s">
        <v>23</v>
      </c>
      <c r="D69" s="11" t="s">
        <v>22</v>
      </c>
      <c r="E69" s="8" t="s">
        <v>42</v>
      </c>
      <c r="F69" s="12">
        <v>560000</v>
      </c>
      <c r="G69" s="4" t="s">
        <v>290</v>
      </c>
    </row>
    <row r="70" spans="1:7" ht="16.8" x14ac:dyDescent="0.3">
      <c r="A70" s="8">
        <v>64</v>
      </c>
      <c r="B70" s="9">
        <v>116814</v>
      </c>
      <c r="C70" s="10" t="s">
        <v>133</v>
      </c>
      <c r="D70" s="11" t="s">
        <v>128</v>
      </c>
      <c r="E70" s="8" t="s">
        <v>42</v>
      </c>
      <c r="F70" s="12">
        <v>560000</v>
      </c>
      <c r="G70" s="4" t="s">
        <v>290</v>
      </c>
    </row>
    <row r="71" spans="1:7" ht="16.8" x14ac:dyDescent="0.3">
      <c r="A71" s="8">
        <v>65</v>
      </c>
      <c r="B71" s="9">
        <v>116815</v>
      </c>
      <c r="C71" s="10" t="s">
        <v>158</v>
      </c>
      <c r="D71" s="11" t="s">
        <v>159</v>
      </c>
      <c r="E71" s="8" t="s">
        <v>42</v>
      </c>
      <c r="F71" s="12">
        <v>560000</v>
      </c>
      <c r="G71" s="4" t="s">
        <v>290</v>
      </c>
    </row>
    <row r="72" spans="1:7" ht="16.8" x14ac:dyDescent="0.3">
      <c r="A72" s="8">
        <v>66</v>
      </c>
      <c r="B72" s="9">
        <v>116816</v>
      </c>
      <c r="C72" s="10" t="s">
        <v>323</v>
      </c>
      <c r="D72" s="11" t="s">
        <v>163</v>
      </c>
      <c r="E72" s="8" t="s">
        <v>42</v>
      </c>
      <c r="F72" s="12">
        <v>560000</v>
      </c>
      <c r="G72" s="4" t="s">
        <v>290</v>
      </c>
    </row>
    <row r="73" spans="1:7" ht="16.8" x14ac:dyDescent="0.3">
      <c r="A73" s="8">
        <v>67</v>
      </c>
      <c r="B73" s="9">
        <v>116817</v>
      </c>
      <c r="C73" s="10" t="s">
        <v>184</v>
      </c>
      <c r="D73" s="11" t="s">
        <v>174</v>
      </c>
      <c r="E73" s="8" t="s">
        <v>42</v>
      </c>
      <c r="F73" s="12">
        <v>560000</v>
      </c>
      <c r="G73" s="4" t="s">
        <v>290</v>
      </c>
    </row>
    <row r="74" spans="1:7" ht="16.8" x14ac:dyDescent="0.3">
      <c r="A74" s="8">
        <v>68</v>
      </c>
      <c r="B74" s="9">
        <v>116818</v>
      </c>
      <c r="C74" s="10" t="s">
        <v>201</v>
      </c>
      <c r="D74" s="11" t="s">
        <v>284</v>
      </c>
      <c r="E74" s="8" t="s">
        <v>42</v>
      </c>
      <c r="F74" s="12">
        <v>560000</v>
      </c>
      <c r="G74" s="4" t="s">
        <v>290</v>
      </c>
    </row>
    <row r="75" spans="1:7" ht="16.8" x14ac:dyDescent="0.3">
      <c r="A75" s="8">
        <v>69</v>
      </c>
      <c r="B75" s="9">
        <v>116819</v>
      </c>
      <c r="C75" s="10" t="s">
        <v>324</v>
      </c>
      <c r="D75" s="11" t="s">
        <v>117</v>
      </c>
      <c r="E75" s="8" t="s">
        <v>42</v>
      </c>
      <c r="F75" s="12">
        <v>560000</v>
      </c>
      <c r="G75" s="4" t="s">
        <v>290</v>
      </c>
    </row>
    <row r="76" spans="1:7" ht="16.8" x14ac:dyDescent="0.3">
      <c r="A76" s="8">
        <v>70</v>
      </c>
      <c r="B76" s="9">
        <v>116820</v>
      </c>
      <c r="C76" s="10" t="s">
        <v>325</v>
      </c>
      <c r="D76" s="11" t="s">
        <v>69</v>
      </c>
      <c r="E76" s="8" t="s">
        <v>42</v>
      </c>
      <c r="F76" s="12">
        <v>560000</v>
      </c>
      <c r="G76" s="4" t="s">
        <v>290</v>
      </c>
    </row>
    <row r="77" spans="1:7" ht="16.8" x14ac:dyDescent="0.3">
      <c r="A77" s="8">
        <v>71</v>
      </c>
      <c r="B77" s="9">
        <v>116821</v>
      </c>
      <c r="C77" s="23" t="s">
        <v>326</v>
      </c>
      <c r="D77" s="11" t="s">
        <v>327</v>
      </c>
      <c r="E77" s="8" t="s">
        <v>42</v>
      </c>
      <c r="F77" s="12">
        <v>560000</v>
      </c>
      <c r="G77" s="4" t="s">
        <v>290</v>
      </c>
    </row>
    <row r="78" spans="1:7" ht="16.8" x14ac:dyDescent="0.3">
      <c r="A78" s="8">
        <v>72</v>
      </c>
      <c r="B78" s="9">
        <v>116822</v>
      </c>
      <c r="C78" s="10" t="s">
        <v>41</v>
      </c>
      <c r="D78" s="11" t="s">
        <v>98</v>
      </c>
      <c r="E78" s="8" t="s">
        <v>42</v>
      </c>
      <c r="F78" s="12">
        <v>560000</v>
      </c>
      <c r="G78" s="4" t="s">
        <v>290</v>
      </c>
    </row>
    <row r="79" spans="1:7" ht="16.8" x14ac:dyDescent="0.3">
      <c r="A79" s="8">
        <v>73</v>
      </c>
      <c r="B79" s="9">
        <v>116823</v>
      </c>
      <c r="C79" s="10" t="s">
        <v>151</v>
      </c>
      <c r="D79" s="11" t="s">
        <v>64</v>
      </c>
      <c r="E79" s="8" t="s">
        <v>42</v>
      </c>
      <c r="F79" s="12">
        <v>560000</v>
      </c>
      <c r="G79" s="4" t="s">
        <v>290</v>
      </c>
    </row>
    <row r="80" spans="1:7" ht="16.8" x14ac:dyDescent="0.3">
      <c r="A80" s="8">
        <v>74</v>
      </c>
      <c r="B80" s="9">
        <v>116824</v>
      </c>
      <c r="C80" s="10" t="s">
        <v>328</v>
      </c>
      <c r="D80" s="11" t="s">
        <v>49</v>
      </c>
      <c r="E80" s="8" t="s">
        <v>42</v>
      </c>
      <c r="F80" s="12">
        <v>560000</v>
      </c>
      <c r="G80" s="4" t="s">
        <v>290</v>
      </c>
    </row>
    <row r="81" spans="1:7" ht="16.8" x14ac:dyDescent="0.3">
      <c r="A81" s="8">
        <v>75</v>
      </c>
      <c r="B81" s="9">
        <v>116825</v>
      </c>
      <c r="C81" s="10" t="s">
        <v>124</v>
      </c>
      <c r="D81" s="11" t="s">
        <v>329</v>
      </c>
      <c r="E81" s="8" t="s">
        <v>42</v>
      </c>
      <c r="F81" s="12">
        <v>560000</v>
      </c>
      <c r="G81" s="4" t="s">
        <v>290</v>
      </c>
    </row>
    <row r="82" spans="1:7" ht="16.8" x14ac:dyDescent="0.3">
      <c r="A82" s="8">
        <v>76</v>
      </c>
      <c r="B82" s="9">
        <v>116826</v>
      </c>
      <c r="C82" s="10" t="s">
        <v>330</v>
      </c>
      <c r="D82" s="11" t="s">
        <v>21</v>
      </c>
      <c r="E82" s="8" t="s">
        <v>42</v>
      </c>
      <c r="F82" s="12">
        <v>560000</v>
      </c>
      <c r="G82" s="4" t="s">
        <v>290</v>
      </c>
    </row>
    <row r="83" spans="1:7" ht="16.8" x14ac:dyDescent="0.3">
      <c r="A83" s="8">
        <v>77</v>
      </c>
      <c r="B83" s="9">
        <v>116827</v>
      </c>
      <c r="C83" s="10" t="s">
        <v>136</v>
      </c>
      <c r="D83" s="11" t="s">
        <v>137</v>
      </c>
      <c r="E83" s="8" t="s">
        <v>42</v>
      </c>
      <c r="F83" s="12">
        <v>560000</v>
      </c>
      <c r="G83" s="4" t="s">
        <v>290</v>
      </c>
    </row>
    <row r="84" spans="1:7" ht="16.8" x14ac:dyDescent="0.3">
      <c r="A84" s="8">
        <v>78</v>
      </c>
      <c r="B84" s="9">
        <v>116828</v>
      </c>
      <c r="C84" s="10" t="s">
        <v>54</v>
      </c>
      <c r="D84" s="11" t="s">
        <v>58</v>
      </c>
      <c r="E84" s="8" t="s">
        <v>42</v>
      </c>
      <c r="F84" s="12">
        <v>560000</v>
      </c>
      <c r="G84" s="4" t="s">
        <v>290</v>
      </c>
    </row>
    <row r="85" spans="1:7" ht="16.8" x14ac:dyDescent="0.3">
      <c r="A85" s="8">
        <v>79</v>
      </c>
      <c r="B85" s="9">
        <v>116829</v>
      </c>
      <c r="C85" s="10" t="s">
        <v>331</v>
      </c>
      <c r="D85" s="11" t="s">
        <v>332</v>
      </c>
      <c r="E85" s="8" t="s">
        <v>42</v>
      </c>
      <c r="F85" s="12">
        <v>560000</v>
      </c>
      <c r="G85" s="4" t="s">
        <v>290</v>
      </c>
    </row>
    <row r="86" spans="1:7" ht="16.8" x14ac:dyDescent="0.3">
      <c r="A86" s="8">
        <v>80</v>
      </c>
      <c r="B86" s="9">
        <v>116830</v>
      </c>
      <c r="C86" s="10" t="s">
        <v>216</v>
      </c>
      <c r="D86" s="11" t="s">
        <v>58</v>
      </c>
      <c r="E86" s="8" t="s">
        <v>42</v>
      </c>
      <c r="F86" s="12">
        <v>560000</v>
      </c>
      <c r="G86" s="4" t="s">
        <v>290</v>
      </c>
    </row>
    <row r="87" spans="1:7" ht="16.8" x14ac:dyDescent="0.3">
      <c r="A87" s="8">
        <v>81</v>
      </c>
      <c r="B87" s="9">
        <v>116831</v>
      </c>
      <c r="C87" s="10" t="s">
        <v>333</v>
      </c>
      <c r="D87" s="11" t="s">
        <v>148</v>
      </c>
      <c r="E87" s="8" t="s">
        <v>42</v>
      </c>
      <c r="F87" s="12">
        <v>560000</v>
      </c>
      <c r="G87" s="4" t="s">
        <v>290</v>
      </c>
    </row>
    <row r="88" spans="1:7" ht="16.8" x14ac:dyDescent="0.3">
      <c r="A88" s="8">
        <v>82</v>
      </c>
      <c r="B88" s="9">
        <v>116832</v>
      </c>
      <c r="C88" s="10" t="s">
        <v>18</v>
      </c>
      <c r="D88" s="11" t="s">
        <v>334</v>
      </c>
      <c r="E88" s="8" t="s">
        <v>42</v>
      </c>
      <c r="F88" s="12">
        <v>560000</v>
      </c>
      <c r="G88" s="4" t="s">
        <v>290</v>
      </c>
    </row>
    <row r="89" spans="1:7" ht="16.8" x14ac:dyDescent="0.3">
      <c r="A89" s="8">
        <v>83</v>
      </c>
      <c r="B89" s="9">
        <v>116833</v>
      </c>
      <c r="C89" s="10" t="s">
        <v>335</v>
      </c>
      <c r="D89" s="11" t="s">
        <v>198</v>
      </c>
      <c r="E89" s="8" t="s">
        <v>42</v>
      </c>
      <c r="F89" s="12">
        <v>560000</v>
      </c>
      <c r="G89" s="4" t="s">
        <v>290</v>
      </c>
    </row>
    <row r="90" spans="1:7" ht="16.8" x14ac:dyDescent="0.3">
      <c r="A90" s="8">
        <v>84</v>
      </c>
      <c r="B90" s="9">
        <v>116834</v>
      </c>
      <c r="C90" s="10" t="s">
        <v>116</v>
      </c>
      <c r="D90" s="11" t="s">
        <v>336</v>
      </c>
      <c r="E90" s="8" t="s">
        <v>42</v>
      </c>
      <c r="F90" s="12">
        <v>560000</v>
      </c>
      <c r="G90" s="4" t="s">
        <v>290</v>
      </c>
    </row>
    <row r="91" spans="1:7" ht="16.8" x14ac:dyDescent="0.3">
      <c r="A91" s="8">
        <v>85</v>
      </c>
      <c r="B91" s="9">
        <v>116835</v>
      </c>
      <c r="C91" s="10" t="s">
        <v>157</v>
      </c>
      <c r="D91" s="11" t="s">
        <v>137</v>
      </c>
      <c r="E91" s="8" t="s">
        <v>42</v>
      </c>
      <c r="F91" s="12">
        <v>560000</v>
      </c>
      <c r="G91" s="4" t="s">
        <v>290</v>
      </c>
    </row>
    <row r="92" spans="1:7" ht="16.8" x14ac:dyDescent="0.3">
      <c r="A92" s="8">
        <v>86</v>
      </c>
      <c r="B92" s="9">
        <v>116836</v>
      </c>
      <c r="C92" s="10" t="s">
        <v>41</v>
      </c>
      <c r="D92" s="11" t="s">
        <v>337</v>
      </c>
      <c r="E92" s="8" t="s">
        <v>42</v>
      </c>
      <c r="F92" s="12">
        <v>560000</v>
      </c>
      <c r="G92" s="4" t="s">
        <v>290</v>
      </c>
    </row>
    <row r="93" spans="1:7" ht="16.8" x14ac:dyDescent="0.3">
      <c r="A93" s="8">
        <v>87</v>
      </c>
      <c r="B93" s="9">
        <v>116837</v>
      </c>
      <c r="C93" s="10" t="s">
        <v>338</v>
      </c>
      <c r="D93" s="11" t="s">
        <v>339</v>
      </c>
      <c r="E93" s="8" t="s">
        <v>42</v>
      </c>
      <c r="F93" s="12">
        <v>560000</v>
      </c>
      <c r="G93" s="4" t="s">
        <v>290</v>
      </c>
    </row>
    <row r="94" spans="1:7" ht="16.8" x14ac:dyDescent="0.3">
      <c r="A94" s="8">
        <v>88</v>
      </c>
      <c r="B94" s="9">
        <v>116838</v>
      </c>
      <c r="C94" s="10" t="s">
        <v>340</v>
      </c>
      <c r="D94" s="11" t="s">
        <v>111</v>
      </c>
      <c r="E94" s="8" t="s">
        <v>42</v>
      </c>
      <c r="F94" s="12">
        <v>560000</v>
      </c>
      <c r="G94" s="4" t="s">
        <v>290</v>
      </c>
    </row>
    <row r="95" spans="1:7" ht="16.8" x14ac:dyDescent="0.3">
      <c r="A95" s="8">
        <v>89</v>
      </c>
      <c r="B95" s="9">
        <v>116839</v>
      </c>
      <c r="C95" s="10" t="s">
        <v>50</v>
      </c>
      <c r="D95" s="11" t="s">
        <v>49</v>
      </c>
      <c r="E95" s="8" t="s">
        <v>42</v>
      </c>
      <c r="F95" s="12">
        <v>560000</v>
      </c>
      <c r="G95" s="4" t="s">
        <v>290</v>
      </c>
    </row>
    <row r="96" spans="1:7" ht="16.8" x14ac:dyDescent="0.3">
      <c r="A96" s="8">
        <v>90</v>
      </c>
      <c r="B96" s="9">
        <v>116840</v>
      </c>
      <c r="C96" s="10" t="s">
        <v>54</v>
      </c>
      <c r="D96" s="11" t="s">
        <v>123</v>
      </c>
      <c r="E96" s="8" t="s">
        <v>42</v>
      </c>
      <c r="F96" s="12">
        <v>560000</v>
      </c>
      <c r="G96" s="4" t="s">
        <v>290</v>
      </c>
    </row>
    <row r="97" spans="1:7" ht="16.8" x14ac:dyDescent="0.3">
      <c r="A97" s="8">
        <v>91</v>
      </c>
      <c r="B97" s="9">
        <v>116841</v>
      </c>
      <c r="C97" s="10" t="s">
        <v>99</v>
      </c>
      <c r="D97" s="11" t="s">
        <v>100</v>
      </c>
      <c r="E97" s="8" t="s">
        <v>42</v>
      </c>
      <c r="F97" s="12">
        <v>560000</v>
      </c>
      <c r="G97" s="4" t="s">
        <v>290</v>
      </c>
    </row>
    <row r="98" spans="1:7" ht="16.8" x14ac:dyDescent="0.3">
      <c r="A98" s="8">
        <v>92</v>
      </c>
      <c r="B98" s="9">
        <v>116842</v>
      </c>
      <c r="C98" s="10" t="s">
        <v>104</v>
      </c>
      <c r="D98" s="11" t="s">
        <v>105</v>
      </c>
      <c r="E98" s="8" t="s">
        <v>42</v>
      </c>
      <c r="F98" s="12">
        <v>560000</v>
      </c>
      <c r="G98" s="4" t="s">
        <v>290</v>
      </c>
    </row>
    <row r="99" spans="1:7" ht="16.8" x14ac:dyDescent="0.3">
      <c r="A99" s="8">
        <v>93</v>
      </c>
      <c r="B99" s="9">
        <v>116843</v>
      </c>
      <c r="C99" s="10" t="s">
        <v>214</v>
      </c>
      <c r="D99" s="11" t="s">
        <v>24</v>
      </c>
      <c r="E99" s="8" t="s">
        <v>42</v>
      </c>
      <c r="F99" s="12">
        <v>560000</v>
      </c>
      <c r="G99" s="4" t="s">
        <v>290</v>
      </c>
    </row>
    <row r="100" spans="1:7" ht="16.8" x14ac:dyDescent="0.3">
      <c r="A100" s="8">
        <v>94</v>
      </c>
      <c r="B100" s="9">
        <v>116844</v>
      </c>
      <c r="C100" s="10" t="s">
        <v>341</v>
      </c>
      <c r="D100" s="11" t="s">
        <v>27</v>
      </c>
      <c r="E100" s="8" t="s">
        <v>42</v>
      </c>
      <c r="F100" s="12">
        <v>560000</v>
      </c>
      <c r="G100" s="4" t="s">
        <v>290</v>
      </c>
    </row>
    <row r="101" spans="1:7" ht="16.8" x14ac:dyDescent="0.3">
      <c r="A101" s="8">
        <v>95</v>
      </c>
      <c r="B101" s="9">
        <v>116845</v>
      </c>
      <c r="C101" s="10" t="s">
        <v>56</v>
      </c>
      <c r="D101" s="11" t="s">
        <v>69</v>
      </c>
      <c r="E101" s="8" t="s">
        <v>42</v>
      </c>
      <c r="F101" s="12">
        <v>560000</v>
      </c>
      <c r="G101" s="4" t="s">
        <v>290</v>
      </c>
    </row>
    <row r="102" spans="1:7" ht="16.8" x14ac:dyDescent="0.3">
      <c r="A102" s="8">
        <v>96</v>
      </c>
      <c r="B102" s="9">
        <v>116846</v>
      </c>
      <c r="C102" s="10" t="s">
        <v>71</v>
      </c>
      <c r="D102" s="11" t="s">
        <v>191</v>
      </c>
      <c r="E102" s="8" t="s">
        <v>42</v>
      </c>
      <c r="F102" s="12">
        <v>560000</v>
      </c>
      <c r="G102" s="4" t="s">
        <v>290</v>
      </c>
    </row>
    <row r="103" spans="1:7" ht="16.8" x14ac:dyDescent="0.3">
      <c r="A103" s="8">
        <v>97</v>
      </c>
      <c r="B103" s="9">
        <v>116847</v>
      </c>
      <c r="C103" s="10" t="s">
        <v>342</v>
      </c>
      <c r="D103" s="11" t="s">
        <v>164</v>
      </c>
      <c r="E103" s="8" t="s">
        <v>42</v>
      </c>
      <c r="F103" s="12">
        <v>560000</v>
      </c>
      <c r="G103" s="4" t="s">
        <v>290</v>
      </c>
    </row>
    <row r="104" spans="1:7" ht="16.8" x14ac:dyDescent="0.3">
      <c r="A104" s="8">
        <v>98</v>
      </c>
      <c r="B104" s="9">
        <v>116848</v>
      </c>
      <c r="C104" s="10" t="s">
        <v>124</v>
      </c>
      <c r="D104" s="11" t="s">
        <v>17</v>
      </c>
      <c r="E104" s="8" t="s">
        <v>42</v>
      </c>
      <c r="F104" s="12">
        <v>560000</v>
      </c>
      <c r="G104" s="4" t="s">
        <v>290</v>
      </c>
    </row>
    <row r="105" spans="1:7" ht="16.8" x14ac:dyDescent="0.3">
      <c r="A105" s="8">
        <v>99</v>
      </c>
      <c r="B105" s="9">
        <v>116849</v>
      </c>
      <c r="C105" s="10" t="s">
        <v>135</v>
      </c>
      <c r="D105" s="11" t="s">
        <v>40</v>
      </c>
      <c r="E105" s="8" t="s">
        <v>42</v>
      </c>
      <c r="F105" s="12">
        <v>560000</v>
      </c>
      <c r="G105" s="4" t="s">
        <v>290</v>
      </c>
    </row>
    <row r="106" spans="1:7" ht="16.8" x14ac:dyDescent="0.3">
      <c r="A106" s="8">
        <v>100</v>
      </c>
      <c r="B106" s="9">
        <v>116850</v>
      </c>
      <c r="C106" s="10" t="s">
        <v>343</v>
      </c>
      <c r="D106" s="11" t="s">
        <v>236</v>
      </c>
      <c r="E106" s="8" t="s">
        <v>42</v>
      </c>
      <c r="F106" s="12">
        <v>560000</v>
      </c>
      <c r="G106" s="4" t="s">
        <v>290</v>
      </c>
    </row>
    <row r="107" spans="1:7" ht="16.8" x14ac:dyDescent="0.3">
      <c r="A107" s="8">
        <v>101</v>
      </c>
      <c r="B107" s="9">
        <v>116851</v>
      </c>
      <c r="C107" s="10" t="s">
        <v>292</v>
      </c>
      <c r="D107" s="11" t="s">
        <v>321</v>
      </c>
      <c r="E107" s="8" t="s">
        <v>9</v>
      </c>
      <c r="F107" s="12">
        <v>430000</v>
      </c>
      <c r="G107" s="4" t="s">
        <v>344</v>
      </c>
    </row>
    <row r="108" spans="1:7" ht="16.8" x14ac:dyDescent="0.3">
      <c r="A108" s="8">
        <v>102</v>
      </c>
      <c r="B108" s="9">
        <v>116852</v>
      </c>
      <c r="C108" s="10" t="s">
        <v>345</v>
      </c>
      <c r="D108" s="11" t="s">
        <v>173</v>
      </c>
      <c r="E108" s="27" t="s">
        <v>250</v>
      </c>
      <c r="F108" s="12">
        <v>990000</v>
      </c>
      <c r="G108" s="4" t="s">
        <v>344</v>
      </c>
    </row>
    <row r="109" spans="1:7" ht="16.8" x14ac:dyDescent="0.3">
      <c r="A109" s="8">
        <v>103</v>
      </c>
      <c r="B109" s="9">
        <v>116853</v>
      </c>
      <c r="C109" s="10" t="s">
        <v>346</v>
      </c>
      <c r="D109" s="11" t="s">
        <v>51</v>
      </c>
      <c r="E109" s="8" t="s">
        <v>185</v>
      </c>
      <c r="F109" s="12">
        <v>860000</v>
      </c>
      <c r="G109" s="4" t="s">
        <v>347</v>
      </c>
    </row>
    <row r="110" spans="1:7" ht="16.8" x14ac:dyDescent="0.3">
      <c r="A110" s="8">
        <v>104</v>
      </c>
      <c r="B110" s="9">
        <v>116854</v>
      </c>
      <c r="C110" s="10" t="s">
        <v>348</v>
      </c>
      <c r="D110" s="11" t="s">
        <v>109</v>
      </c>
      <c r="E110" s="27" t="s">
        <v>250</v>
      </c>
      <c r="F110" s="12">
        <v>990000</v>
      </c>
      <c r="G110" s="4" t="s">
        <v>347</v>
      </c>
    </row>
    <row r="111" spans="1:7" ht="16.8" x14ac:dyDescent="0.3">
      <c r="A111" s="8">
        <v>105</v>
      </c>
      <c r="B111" s="9">
        <v>116855</v>
      </c>
      <c r="C111" s="23" t="s">
        <v>349</v>
      </c>
      <c r="D111" s="11" t="s">
        <v>69</v>
      </c>
      <c r="E111" s="8" t="s">
        <v>185</v>
      </c>
      <c r="F111" s="12">
        <v>860000</v>
      </c>
      <c r="G111" s="4" t="s">
        <v>350</v>
      </c>
    </row>
    <row r="112" spans="1:7" ht="16.8" x14ac:dyDescent="0.3">
      <c r="A112" s="8">
        <v>106</v>
      </c>
      <c r="B112" s="9">
        <v>116856</v>
      </c>
      <c r="C112" s="10" t="s">
        <v>216</v>
      </c>
      <c r="D112" s="11" t="s">
        <v>59</v>
      </c>
      <c r="E112" s="8" t="s">
        <v>42</v>
      </c>
      <c r="F112" s="12">
        <v>560000</v>
      </c>
      <c r="G112" s="4" t="s">
        <v>351</v>
      </c>
    </row>
    <row r="113" spans="1:7" ht="16.8" x14ac:dyDescent="0.3">
      <c r="A113" s="8">
        <v>107</v>
      </c>
      <c r="B113" s="9">
        <v>116857</v>
      </c>
      <c r="C113" s="10" t="s">
        <v>53</v>
      </c>
      <c r="D113" s="11" t="s">
        <v>48</v>
      </c>
      <c r="E113" s="8" t="s">
        <v>42</v>
      </c>
      <c r="F113" s="12">
        <v>560000</v>
      </c>
      <c r="G113" s="4" t="s">
        <v>352</v>
      </c>
    </row>
    <row r="114" spans="1:7" ht="16.8" x14ac:dyDescent="0.3">
      <c r="A114" s="8">
        <v>108</v>
      </c>
      <c r="B114" s="9">
        <v>116858</v>
      </c>
      <c r="C114" s="10" t="s">
        <v>353</v>
      </c>
      <c r="D114" s="11" t="s">
        <v>16</v>
      </c>
      <c r="E114" s="8" t="s">
        <v>42</v>
      </c>
      <c r="F114" s="12">
        <v>560000</v>
      </c>
      <c r="G114" s="4" t="s">
        <v>352</v>
      </c>
    </row>
    <row r="115" spans="1:7" ht="16.8" x14ac:dyDescent="0.3">
      <c r="A115" s="8">
        <v>109</v>
      </c>
      <c r="B115" s="9">
        <v>116859</v>
      </c>
      <c r="C115" s="10" t="s">
        <v>192</v>
      </c>
      <c r="D115" s="11" t="s">
        <v>26</v>
      </c>
      <c r="E115" s="8" t="s">
        <v>42</v>
      </c>
      <c r="F115" s="12">
        <v>560000</v>
      </c>
      <c r="G115" s="4" t="s">
        <v>352</v>
      </c>
    </row>
    <row r="116" spans="1:7" ht="16.8" x14ac:dyDescent="0.3">
      <c r="A116" s="8">
        <v>110</v>
      </c>
      <c r="B116" s="9">
        <v>116860</v>
      </c>
      <c r="C116" s="10" t="s">
        <v>188</v>
      </c>
      <c r="D116" s="11" t="s">
        <v>189</v>
      </c>
      <c r="E116" s="8" t="s">
        <v>42</v>
      </c>
      <c r="F116" s="12">
        <v>560000</v>
      </c>
      <c r="G116" s="4" t="s">
        <v>352</v>
      </c>
    </row>
    <row r="117" spans="1:7" ht="16.8" x14ac:dyDescent="0.3">
      <c r="A117" s="8">
        <v>111</v>
      </c>
      <c r="B117" s="9">
        <v>116861</v>
      </c>
      <c r="C117" s="10" t="s">
        <v>354</v>
      </c>
      <c r="D117" s="11" t="s">
        <v>17</v>
      </c>
      <c r="E117" s="8" t="s">
        <v>42</v>
      </c>
      <c r="F117" s="12">
        <v>560000</v>
      </c>
      <c r="G117" s="4" t="s">
        <v>352</v>
      </c>
    </row>
    <row r="118" spans="1:7" ht="16.8" x14ac:dyDescent="0.3">
      <c r="A118" s="8">
        <v>112</v>
      </c>
      <c r="B118" s="9">
        <v>116862</v>
      </c>
      <c r="C118" s="10" t="s">
        <v>355</v>
      </c>
      <c r="D118" s="11" t="s">
        <v>356</v>
      </c>
      <c r="E118" s="8" t="s">
        <v>42</v>
      </c>
      <c r="F118" s="12">
        <v>560000</v>
      </c>
      <c r="G118" s="4" t="s">
        <v>352</v>
      </c>
    </row>
    <row r="119" spans="1:7" ht="16.8" x14ac:dyDescent="0.3">
      <c r="A119" s="8">
        <v>113</v>
      </c>
      <c r="B119" s="9">
        <v>116863</v>
      </c>
      <c r="C119" s="10" t="s">
        <v>186</v>
      </c>
      <c r="D119" s="11" t="s">
        <v>187</v>
      </c>
      <c r="E119" s="8" t="s">
        <v>42</v>
      </c>
      <c r="F119" s="12">
        <v>560000</v>
      </c>
      <c r="G119" s="4" t="s">
        <v>352</v>
      </c>
    </row>
    <row r="120" spans="1:7" ht="16.8" x14ac:dyDescent="0.3">
      <c r="A120" s="8">
        <v>114</v>
      </c>
      <c r="B120" s="9">
        <v>116864</v>
      </c>
      <c r="C120" s="10" t="s">
        <v>192</v>
      </c>
      <c r="D120" s="11" t="s">
        <v>357</v>
      </c>
      <c r="E120" s="8" t="s">
        <v>42</v>
      </c>
      <c r="F120" s="12">
        <v>560000</v>
      </c>
      <c r="G120" s="4" t="s">
        <v>352</v>
      </c>
    </row>
    <row r="121" spans="1:7" ht="16.8" x14ac:dyDescent="0.3">
      <c r="A121" s="8">
        <v>115</v>
      </c>
      <c r="B121" s="9">
        <v>116865</v>
      </c>
      <c r="C121" s="23" t="s">
        <v>52</v>
      </c>
      <c r="D121" s="11" t="s">
        <v>58</v>
      </c>
      <c r="E121" s="8" t="s">
        <v>185</v>
      </c>
      <c r="F121" s="12">
        <v>860000</v>
      </c>
      <c r="G121" s="4" t="s">
        <v>352</v>
      </c>
    </row>
    <row r="122" spans="1:7" ht="16.8" x14ac:dyDescent="0.3">
      <c r="A122" s="8">
        <v>116</v>
      </c>
      <c r="B122" s="9">
        <v>116866</v>
      </c>
      <c r="C122" s="10" t="s">
        <v>358</v>
      </c>
      <c r="D122" s="11" t="s">
        <v>263</v>
      </c>
      <c r="E122" s="8" t="s">
        <v>42</v>
      </c>
      <c r="F122" s="12">
        <v>560000</v>
      </c>
      <c r="G122" s="4" t="s">
        <v>352</v>
      </c>
    </row>
    <row r="123" spans="1:7" ht="16.8" x14ac:dyDescent="0.3">
      <c r="A123" s="8">
        <v>117</v>
      </c>
      <c r="B123" s="9">
        <v>116867</v>
      </c>
      <c r="C123" s="10" t="s">
        <v>77</v>
      </c>
      <c r="D123" s="11" t="s">
        <v>78</v>
      </c>
      <c r="E123" s="8" t="s">
        <v>42</v>
      </c>
      <c r="F123" s="12">
        <v>560000</v>
      </c>
      <c r="G123" s="4" t="s">
        <v>352</v>
      </c>
    </row>
    <row r="124" spans="1:7" ht="16.8" x14ac:dyDescent="0.3">
      <c r="A124" s="8">
        <v>118</v>
      </c>
      <c r="B124" s="9">
        <v>116868</v>
      </c>
      <c r="C124" s="10" t="s">
        <v>131</v>
      </c>
      <c r="D124" s="11" t="s">
        <v>132</v>
      </c>
      <c r="E124" s="8" t="s">
        <v>42</v>
      </c>
      <c r="F124" s="12">
        <v>560000</v>
      </c>
      <c r="G124" s="4" t="s">
        <v>352</v>
      </c>
    </row>
    <row r="125" spans="1:7" ht="16.8" x14ac:dyDescent="0.3">
      <c r="A125" s="8">
        <v>119</v>
      </c>
      <c r="B125" s="9">
        <v>116869</v>
      </c>
      <c r="C125" s="10" t="s">
        <v>134</v>
      </c>
      <c r="D125" s="11" t="s">
        <v>117</v>
      </c>
      <c r="E125" s="8" t="s">
        <v>42</v>
      </c>
      <c r="F125" s="12">
        <v>560000</v>
      </c>
      <c r="G125" s="4" t="s">
        <v>352</v>
      </c>
    </row>
    <row r="126" spans="1:7" ht="16.8" x14ac:dyDescent="0.3">
      <c r="A126" s="8">
        <v>120</v>
      </c>
      <c r="B126" s="9">
        <v>116870</v>
      </c>
      <c r="C126" s="10" t="s">
        <v>359</v>
      </c>
      <c r="D126" s="11" t="s">
        <v>59</v>
      </c>
      <c r="E126" s="8" t="s">
        <v>42</v>
      </c>
      <c r="F126" s="12">
        <v>560000</v>
      </c>
      <c r="G126" s="4" t="s">
        <v>352</v>
      </c>
    </row>
    <row r="127" spans="1:7" ht="16.8" x14ac:dyDescent="0.3">
      <c r="A127" s="8">
        <v>121</v>
      </c>
      <c r="B127" s="9">
        <v>116871</v>
      </c>
      <c r="C127" s="10" t="s">
        <v>360</v>
      </c>
      <c r="D127" s="11" t="s">
        <v>361</v>
      </c>
      <c r="E127" s="27" t="s">
        <v>250</v>
      </c>
      <c r="F127" s="12">
        <v>990000</v>
      </c>
      <c r="G127" s="4" t="s">
        <v>352</v>
      </c>
    </row>
    <row r="128" spans="1:7" ht="16.8" x14ac:dyDescent="0.3">
      <c r="A128" s="8">
        <v>122</v>
      </c>
      <c r="B128" s="9">
        <v>116872</v>
      </c>
      <c r="C128" s="10" t="s">
        <v>362</v>
      </c>
      <c r="D128" s="11" t="s">
        <v>125</v>
      </c>
      <c r="E128" s="8" t="s">
        <v>42</v>
      </c>
      <c r="F128" s="12">
        <v>560000</v>
      </c>
      <c r="G128" s="4" t="s">
        <v>352</v>
      </c>
    </row>
    <row r="129" spans="1:7" ht="16.8" x14ac:dyDescent="0.3">
      <c r="A129" s="8">
        <v>123</v>
      </c>
      <c r="B129" s="9">
        <v>116873</v>
      </c>
      <c r="C129" s="10" t="s">
        <v>363</v>
      </c>
      <c r="D129" s="11" t="s">
        <v>141</v>
      </c>
      <c r="E129" s="8" t="s">
        <v>42</v>
      </c>
      <c r="F129" s="12">
        <v>560000</v>
      </c>
      <c r="G129" s="4" t="s">
        <v>352</v>
      </c>
    </row>
    <row r="130" spans="1:7" ht="16.8" x14ac:dyDescent="0.3">
      <c r="A130" s="8">
        <v>124</v>
      </c>
      <c r="B130" s="9">
        <v>116874</v>
      </c>
      <c r="C130" s="10" t="s">
        <v>364</v>
      </c>
      <c r="D130" s="11" t="s">
        <v>173</v>
      </c>
      <c r="E130" s="8" t="s">
        <v>42</v>
      </c>
      <c r="F130" s="12">
        <v>560000</v>
      </c>
      <c r="G130" s="4" t="s">
        <v>352</v>
      </c>
    </row>
    <row r="131" spans="1:7" ht="16.8" x14ac:dyDescent="0.3">
      <c r="A131" s="8">
        <v>125</v>
      </c>
      <c r="B131" s="9">
        <v>116875</v>
      </c>
      <c r="C131" s="10" t="s">
        <v>143</v>
      </c>
      <c r="D131" s="11" t="s">
        <v>17</v>
      </c>
      <c r="E131" s="8" t="s">
        <v>42</v>
      </c>
      <c r="F131" s="12">
        <v>560000</v>
      </c>
      <c r="G131" s="4" t="s">
        <v>352</v>
      </c>
    </row>
    <row r="132" spans="1:7" ht="16.8" x14ac:dyDescent="0.3">
      <c r="A132" s="8">
        <v>126</v>
      </c>
      <c r="B132" s="9">
        <v>116876</v>
      </c>
      <c r="C132" s="10" t="s">
        <v>190</v>
      </c>
      <c r="D132" s="11" t="s">
        <v>119</v>
      </c>
      <c r="E132" s="8" t="s">
        <v>42</v>
      </c>
      <c r="F132" s="12">
        <v>560000</v>
      </c>
      <c r="G132" s="4" t="s">
        <v>352</v>
      </c>
    </row>
    <row r="133" spans="1:7" ht="16.8" x14ac:dyDescent="0.3">
      <c r="A133" s="8">
        <v>127</v>
      </c>
      <c r="B133" s="9">
        <v>116877</v>
      </c>
      <c r="C133" s="10" t="s">
        <v>365</v>
      </c>
      <c r="D133" s="11" t="s">
        <v>263</v>
      </c>
      <c r="E133" s="8" t="s">
        <v>42</v>
      </c>
      <c r="F133" s="12">
        <v>560000</v>
      </c>
      <c r="G133" s="4" t="s">
        <v>352</v>
      </c>
    </row>
    <row r="134" spans="1:7" ht="16.8" x14ac:dyDescent="0.3">
      <c r="A134" s="8">
        <v>128</v>
      </c>
      <c r="B134" s="9">
        <v>116878</v>
      </c>
      <c r="C134" s="10" t="s">
        <v>366</v>
      </c>
      <c r="D134" s="11" t="s">
        <v>83</v>
      </c>
      <c r="E134" s="8" t="s">
        <v>42</v>
      </c>
      <c r="F134" s="12">
        <v>560000</v>
      </c>
      <c r="G134" s="4" t="s">
        <v>352</v>
      </c>
    </row>
    <row r="135" spans="1:7" ht="16.8" x14ac:dyDescent="0.3">
      <c r="A135" s="8">
        <v>129</v>
      </c>
      <c r="B135" s="9">
        <v>116879</v>
      </c>
      <c r="C135" s="10" t="s">
        <v>367</v>
      </c>
      <c r="D135" s="11" t="s">
        <v>140</v>
      </c>
      <c r="E135" s="8" t="s">
        <v>42</v>
      </c>
      <c r="F135" s="12">
        <v>560000</v>
      </c>
      <c r="G135" s="4" t="s">
        <v>352</v>
      </c>
    </row>
    <row r="136" spans="1:7" ht="16.8" x14ac:dyDescent="0.3">
      <c r="A136" s="8">
        <v>130</v>
      </c>
      <c r="B136" s="9">
        <v>116880</v>
      </c>
      <c r="C136" s="10" t="s">
        <v>368</v>
      </c>
      <c r="D136" s="11" t="s">
        <v>100</v>
      </c>
      <c r="E136" s="8" t="s">
        <v>42</v>
      </c>
      <c r="F136" s="12">
        <v>560000</v>
      </c>
      <c r="G136" s="4" t="s">
        <v>352</v>
      </c>
    </row>
    <row r="137" spans="1:7" ht="16.8" x14ac:dyDescent="0.3">
      <c r="A137" s="8">
        <v>131</v>
      </c>
      <c r="B137" s="9">
        <v>116881</v>
      </c>
      <c r="C137" s="10" t="s">
        <v>197</v>
      </c>
      <c r="D137" s="11" t="s">
        <v>141</v>
      </c>
      <c r="E137" s="8" t="s">
        <v>42</v>
      </c>
      <c r="F137" s="12">
        <v>560000</v>
      </c>
      <c r="G137" s="4" t="s">
        <v>352</v>
      </c>
    </row>
    <row r="138" spans="1:7" ht="16.8" x14ac:dyDescent="0.3">
      <c r="A138" s="8">
        <v>132</v>
      </c>
      <c r="B138" s="9">
        <v>116882</v>
      </c>
      <c r="C138" s="10" t="s">
        <v>57</v>
      </c>
      <c r="D138" s="11" t="s">
        <v>196</v>
      </c>
      <c r="E138" s="8" t="s">
        <v>42</v>
      </c>
      <c r="F138" s="12">
        <v>560000</v>
      </c>
      <c r="G138" s="4" t="s">
        <v>352</v>
      </c>
    </row>
    <row r="139" spans="1:7" ht="16.8" x14ac:dyDescent="0.3">
      <c r="A139" s="8">
        <v>133</v>
      </c>
      <c r="B139" s="9">
        <v>116883</v>
      </c>
      <c r="C139" s="10" t="s">
        <v>66</v>
      </c>
      <c r="D139" s="11" t="s">
        <v>46</v>
      </c>
      <c r="E139" s="8" t="s">
        <v>42</v>
      </c>
      <c r="F139" s="12">
        <v>560000</v>
      </c>
      <c r="G139" s="4" t="s">
        <v>352</v>
      </c>
    </row>
    <row r="140" spans="1:7" ht="16.8" x14ac:dyDescent="0.3">
      <c r="A140" s="8">
        <v>134</v>
      </c>
      <c r="B140" s="9">
        <v>116884</v>
      </c>
      <c r="C140" s="10" t="s">
        <v>170</v>
      </c>
      <c r="D140" s="11" t="s">
        <v>169</v>
      </c>
      <c r="E140" s="8" t="s">
        <v>42</v>
      </c>
      <c r="F140" s="12">
        <v>560000</v>
      </c>
      <c r="G140" s="4" t="s">
        <v>369</v>
      </c>
    </row>
    <row r="141" spans="1:7" ht="16.8" x14ac:dyDescent="0.3">
      <c r="A141" s="8">
        <v>135</v>
      </c>
      <c r="B141" s="9">
        <v>116885</v>
      </c>
      <c r="C141" s="10" t="s">
        <v>370</v>
      </c>
      <c r="D141" s="11" t="s">
        <v>19</v>
      </c>
      <c r="E141" s="8" t="s">
        <v>42</v>
      </c>
      <c r="F141" s="12">
        <v>560000</v>
      </c>
      <c r="G141" s="4" t="s">
        <v>369</v>
      </c>
    </row>
    <row r="142" spans="1:7" ht="16.8" x14ac:dyDescent="0.3">
      <c r="A142" s="8">
        <v>136</v>
      </c>
      <c r="B142" s="9">
        <v>116886</v>
      </c>
      <c r="C142" s="10" t="s">
        <v>371</v>
      </c>
      <c r="D142" s="11" t="s">
        <v>372</v>
      </c>
      <c r="E142" s="8" t="s">
        <v>42</v>
      </c>
      <c r="F142" s="12">
        <v>560000</v>
      </c>
      <c r="G142" s="4" t="s">
        <v>369</v>
      </c>
    </row>
    <row r="143" spans="1:7" ht="16.8" x14ac:dyDescent="0.3">
      <c r="A143" s="8">
        <v>137</v>
      </c>
      <c r="B143" s="9">
        <v>116887</v>
      </c>
      <c r="C143" s="10" t="s">
        <v>28</v>
      </c>
      <c r="D143" s="11" t="s">
        <v>68</v>
      </c>
      <c r="E143" s="8" t="s">
        <v>42</v>
      </c>
      <c r="F143" s="12">
        <v>560000</v>
      </c>
      <c r="G143" s="4" t="s">
        <v>369</v>
      </c>
    </row>
    <row r="144" spans="1:7" ht="16.8" x14ac:dyDescent="0.3">
      <c r="A144" s="8">
        <v>138</v>
      </c>
      <c r="B144" s="9">
        <v>116888</v>
      </c>
      <c r="C144" s="10" t="s">
        <v>124</v>
      </c>
      <c r="D144" s="11" t="s">
        <v>17</v>
      </c>
      <c r="E144" s="8" t="s">
        <v>42</v>
      </c>
      <c r="F144" s="12">
        <v>560000</v>
      </c>
      <c r="G144" s="4" t="s">
        <v>369</v>
      </c>
    </row>
    <row r="145" spans="1:7" ht="16.8" x14ac:dyDescent="0.3">
      <c r="A145" s="8">
        <v>139</v>
      </c>
      <c r="B145" s="9">
        <v>116889</v>
      </c>
      <c r="C145" s="10" t="s">
        <v>114</v>
      </c>
      <c r="D145" s="11" t="s">
        <v>150</v>
      </c>
      <c r="E145" s="8" t="s">
        <v>42</v>
      </c>
      <c r="F145" s="12">
        <v>560000</v>
      </c>
      <c r="G145" s="4" t="s">
        <v>373</v>
      </c>
    </row>
    <row r="146" spans="1:7" ht="16.8" x14ac:dyDescent="0.3">
      <c r="A146" s="8">
        <v>140</v>
      </c>
      <c r="B146" s="9">
        <v>116890</v>
      </c>
      <c r="C146" s="10" t="s">
        <v>80</v>
      </c>
      <c r="D146" s="11" t="s">
        <v>81</v>
      </c>
      <c r="E146" s="27" t="s">
        <v>250</v>
      </c>
      <c r="F146" s="12">
        <v>990000</v>
      </c>
      <c r="G146" s="4" t="s">
        <v>373</v>
      </c>
    </row>
    <row r="147" spans="1:7" ht="16.8" x14ac:dyDescent="0.3">
      <c r="A147" s="8">
        <v>141</v>
      </c>
      <c r="B147" s="9">
        <v>116891</v>
      </c>
      <c r="C147" s="10" t="s">
        <v>180</v>
      </c>
      <c r="D147" s="11" t="s">
        <v>182</v>
      </c>
      <c r="E147" s="8" t="s">
        <v>42</v>
      </c>
      <c r="F147" s="12">
        <v>560000</v>
      </c>
      <c r="G147" s="4" t="s">
        <v>373</v>
      </c>
    </row>
    <row r="148" spans="1:7" ht="16.8" x14ac:dyDescent="0.3">
      <c r="A148" s="8">
        <v>142</v>
      </c>
      <c r="B148" s="9">
        <v>116892</v>
      </c>
      <c r="C148" s="10" t="s">
        <v>190</v>
      </c>
      <c r="D148" s="11" t="s">
        <v>29</v>
      </c>
      <c r="E148" s="8" t="s">
        <v>42</v>
      </c>
      <c r="F148" s="12">
        <v>560000</v>
      </c>
      <c r="G148" s="4" t="s">
        <v>373</v>
      </c>
    </row>
    <row r="149" spans="1:7" ht="16.8" x14ac:dyDescent="0.3">
      <c r="A149" s="8">
        <v>143</v>
      </c>
      <c r="B149" s="9">
        <v>116893</v>
      </c>
      <c r="C149" s="10" t="s">
        <v>374</v>
      </c>
      <c r="D149" s="11" t="s">
        <v>122</v>
      </c>
      <c r="E149" s="8" t="s">
        <v>42</v>
      </c>
      <c r="F149" s="12">
        <v>560000</v>
      </c>
      <c r="G149" s="4" t="s">
        <v>373</v>
      </c>
    </row>
    <row r="150" spans="1:7" ht="16.8" x14ac:dyDescent="0.3">
      <c r="A150" s="8">
        <v>144</v>
      </c>
      <c r="B150" s="9">
        <v>116894</v>
      </c>
      <c r="C150" s="23" t="s">
        <v>375</v>
      </c>
      <c r="D150" s="11" t="s">
        <v>17</v>
      </c>
      <c r="E150" s="8" t="s">
        <v>42</v>
      </c>
      <c r="F150" s="12">
        <v>560000</v>
      </c>
      <c r="G150" s="4" t="s">
        <v>373</v>
      </c>
    </row>
    <row r="151" spans="1:7" ht="16.8" x14ac:dyDescent="0.3">
      <c r="A151" s="8">
        <v>145</v>
      </c>
      <c r="B151" s="9">
        <v>116895</v>
      </c>
      <c r="C151" s="10" t="s">
        <v>376</v>
      </c>
      <c r="D151" s="11" t="s">
        <v>37</v>
      </c>
      <c r="E151" s="8" t="s">
        <v>42</v>
      </c>
      <c r="F151" s="12">
        <v>560000</v>
      </c>
      <c r="G151" s="4" t="s">
        <v>377</v>
      </c>
    </row>
    <row r="152" spans="1:7" ht="16.8" x14ac:dyDescent="0.3">
      <c r="A152" s="8">
        <v>146</v>
      </c>
      <c r="B152" s="9">
        <v>116896</v>
      </c>
      <c r="C152" s="10" t="s">
        <v>91</v>
      </c>
      <c r="D152" s="11" t="s">
        <v>92</v>
      </c>
      <c r="E152" s="8" t="s">
        <v>42</v>
      </c>
      <c r="F152" s="12">
        <v>560000</v>
      </c>
      <c r="G152" s="4" t="s">
        <v>377</v>
      </c>
    </row>
    <row r="153" spans="1:7" ht="16.8" x14ac:dyDescent="0.3">
      <c r="A153" s="8">
        <v>147</v>
      </c>
      <c r="B153" s="9">
        <v>116897</v>
      </c>
      <c r="C153" s="10" t="s">
        <v>116</v>
      </c>
      <c r="D153" s="11" t="s">
        <v>378</v>
      </c>
      <c r="E153" s="8" t="s">
        <v>42</v>
      </c>
      <c r="F153" s="12">
        <v>560000</v>
      </c>
      <c r="G153" s="4" t="s">
        <v>377</v>
      </c>
    </row>
    <row r="154" spans="1:7" ht="16.8" x14ac:dyDescent="0.3">
      <c r="A154" s="8">
        <v>148</v>
      </c>
      <c r="B154" s="9">
        <v>116898</v>
      </c>
      <c r="C154" s="10" t="s">
        <v>379</v>
      </c>
      <c r="D154" s="11" t="s">
        <v>380</v>
      </c>
      <c r="E154" s="8" t="s">
        <v>42</v>
      </c>
      <c r="F154" s="12">
        <v>560000</v>
      </c>
      <c r="G154" s="4" t="s">
        <v>381</v>
      </c>
    </row>
    <row r="155" spans="1:7" ht="16.8" x14ac:dyDescent="0.3">
      <c r="A155" s="8">
        <v>149</v>
      </c>
      <c r="B155" s="9">
        <v>116899</v>
      </c>
      <c r="C155" s="10" t="s">
        <v>226</v>
      </c>
      <c r="D155" s="11" t="s">
        <v>65</v>
      </c>
      <c r="E155" s="8" t="s">
        <v>42</v>
      </c>
      <c r="F155" s="12">
        <v>560000</v>
      </c>
      <c r="G155" s="4" t="s">
        <v>381</v>
      </c>
    </row>
    <row r="156" spans="1:7" ht="16.8" x14ac:dyDescent="0.3">
      <c r="A156" s="8">
        <v>150</v>
      </c>
      <c r="B156" s="9">
        <v>116900</v>
      </c>
      <c r="C156" s="10" t="s">
        <v>18</v>
      </c>
      <c r="D156" s="11" t="s">
        <v>380</v>
      </c>
      <c r="E156" s="8" t="s">
        <v>42</v>
      </c>
      <c r="F156" s="12">
        <v>560000</v>
      </c>
      <c r="G156" s="4" t="s">
        <v>381</v>
      </c>
    </row>
    <row r="157" spans="1:7" ht="16.8" x14ac:dyDescent="0.3">
      <c r="A157" s="33" t="s">
        <v>10</v>
      </c>
      <c r="B157" s="34"/>
      <c r="C157" s="34"/>
      <c r="D157" s="34"/>
      <c r="E157" s="34"/>
      <c r="F157" s="13">
        <f>SUM(F7:F156)</f>
        <v>86490000</v>
      </c>
      <c r="G157" s="18"/>
    </row>
    <row r="158" spans="1:7" ht="16.8" x14ac:dyDescent="0.3">
      <c r="A158" s="35" t="s">
        <v>382</v>
      </c>
      <c r="B158" s="36"/>
      <c r="C158" s="36"/>
      <c r="D158" s="36"/>
      <c r="E158" s="36"/>
      <c r="F158" s="36"/>
      <c r="G158" s="37"/>
    </row>
    <row r="159" spans="1:7" ht="16.8" x14ac:dyDescent="0.3">
      <c r="A159" s="21"/>
      <c r="B159" s="21"/>
      <c r="C159" s="21"/>
      <c r="D159" s="21"/>
      <c r="E159" s="21"/>
      <c r="F159" s="21"/>
      <c r="G159" s="21"/>
    </row>
    <row r="160" spans="1:7" ht="16.8" x14ac:dyDescent="0.3">
      <c r="A160" s="38" t="s">
        <v>383</v>
      </c>
      <c r="B160" s="38"/>
      <c r="C160" s="38"/>
      <c r="D160" s="38"/>
      <c r="E160" s="38"/>
      <c r="F160" s="38"/>
      <c r="G160" s="38"/>
    </row>
    <row r="161" spans="1:7" ht="16.8" x14ac:dyDescent="0.3">
      <c r="A161" s="39" t="s">
        <v>11</v>
      </c>
      <c r="B161" s="39"/>
      <c r="C161" s="39"/>
      <c r="D161" s="28"/>
      <c r="E161" s="39" t="s">
        <v>12</v>
      </c>
      <c r="F161" s="39"/>
      <c r="G161" s="39"/>
    </row>
    <row r="162" spans="1:7" ht="16.8" x14ac:dyDescent="0.3">
      <c r="A162" s="14"/>
      <c r="B162" s="14"/>
      <c r="C162" s="14"/>
      <c r="D162" s="14"/>
      <c r="E162" s="14"/>
      <c r="F162" s="15"/>
      <c r="G162" s="19"/>
    </row>
    <row r="163" spans="1:7" ht="16.8" x14ac:dyDescent="0.3">
      <c r="A163" s="14"/>
      <c r="B163" s="14"/>
      <c r="C163" s="14"/>
      <c r="D163" s="14"/>
      <c r="E163" s="14"/>
      <c r="F163" s="15"/>
      <c r="G163" s="19"/>
    </row>
    <row r="164" spans="1:7" ht="16.8" x14ac:dyDescent="0.3">
      <c r="A164" s="14"/>
      <c r="B164" s="14"/>
      <c r="C164" s="14"/>
      <c r="D164" s="14"/>
      <c r="E164" s="14"/>
      <c r="F164" s="15"/>
      <c r="G164" s="19"/>
    </row>
    <row r="165" spans="1:7" ht="16.8" x14ac:dyDescent="0.3">
      <c r="A165" s="14"/>
      <c r="B165" s="14"/>
      <c r="C165" s="14"/>
      <c r="D165" s="14"/>
      <c r="E165" s="14"/>
      <c r="F165" s="15"/>
      <c r="G165" s="19"/>
    </row>
    <row r="166" spans="1:7" ht="16.8" x14ac:dyDescent="0.3">
      <c r="A166" s="39" t="s">
        <v>13</v>
      </c>
      <c r="B166" s="39"/>
      <c r="C166" s="39"/>
      <c r="D166" s="28"/>
      <c r="E166" s="39" t="s">
        <v>14</v>
      </c>
      <c r="F166" s="39"/>
      <c r="G166" s="39"/>
    </row>
    <row r="167" spans="1:7" ht="16.8" x14ac:dyDescent="0.3">
      <c r="A167" s="29"/>
      <c r="B167" s="29"/>
      <c r="C167" s="29"/>
      <c r="D167" s="29"/>
      <c r="E167" s="29"/>
      <c r="F167" s="29"/>
      <c r="G167" s="29"/>
    </row>
    <row r="169" spans="1:7" ht="18" x14ac:dyDescent="0.35">
      <c r="A169" s="31" t="s">
        <v>0</v>
      </c>
      <c r="B169" s="31"/>
      <c r="C169" s="31"/>
      <c r="D169" s="31"/>
      <c r="E169" s="31"/>
      <c r="F169" s="31"/>
      <c r="G169" s="31"/>
    </row>
    <row r="170" spans="1:7" ht="18" x14ac:dyDescent="0.35">
      <c r="A170" s="31" t="s">
        <v>1</v>
      </c>
      <c r="B170" s="31"/>
      <c r="C170" s="31"/>
      <c r="D170" s="31"/>
      <c r="E170" s="31"/>
      <c r="F170" s="31"/>
      <c r="G170" s="31"/>
    </row>
    <row r="171" spans="1:7" x14ac:dyDescent="0.3">
      <c r="A171" s="2"/>
      <c r="B171" s="1"/>
      <c r="C171" s="1"/>
      <c r="D171" s="1"/>
      <c r="E171" s="1"/>
      <c r="F171" s="1"/>
      <c r="G171" s="16"/>
    </row>
    <row r="172" spans="1:7" ht="22.8" x14ac:dyDescent="0.4">
      <c r="A172" s="32" t="s">
        <v>206</v>
      </c>
      <c r="B172" s="32"/>
      <c r="C172" s="32"/>
      <c r="D172" s="32"/>
      <c r="E172" s="32"/>
      <c r="F172" s="32"/>
      <c r="G172" s="32"/>
    </row>
    <row r="173" spans="1:7" ht="20.399999999999999" x14ac:dyDescent="0.35">
      <c r="A173" s="3"/>
      <c r="B173" s="1"/>
      <c r="C173" s="1"/>
      <c r="D173" s="1"/>
      <c r="E173" s="1"/>
      <c r="F173" s="1"/>
      <c r="G173" s="16"/>
    </row>
    <row r="174" spans="1:7" ht="33.6" x14ac:dyDescent="0.3">
      <c r="A174" s="5" t="s">
        <v>2</v>
      </c>
      <c r="B174" s="5" t="s">
        <v>3</v>
      </c>
      <c r="C174" s="6" t="s">
        <v>4</v>
      </c>
      <c r="D174" s="7" t="s">
        <v>5</v>
      </c>
      <c r="E174" s="5" t="s">
        <v>6</v>
      </c>
      <c r="F174" s="5" t="s">
        <v>7</v>
      </c>
      <c r="G174" s="17" t="s">
        <v>8</v>
      </c>
    </row>
    <row r="175" spans="1:7" ht="16.8" x14ac:dyDescent="0.3">
      <c r="A175" s="8">
        <v>1</v>
      </c>
      <c r="B175" s="9">
        <v>114437</v>
      </c>
      <c r="C175" s="10" t="s">
        <v>154</v>
      </c>
      <c r="D175" s="11" t="s">
        <v>117</v>
      </c>
      <c r="E175" s="24" t="s">
        <v>185</v>
      </c>
      <c r="F175" s="12">
        <v>860000</v>
      </c>
      <c r="G175" s="4" t="s">
        <v>207</v>
      </c>
    </row>
    <row r="176" spans="1:7" ht="16.8" x14ac:dyDescent="0.3">
      <c r="A176" s="8">
        <v>2</v>
      </c>
      <c r="B176" s="9">
        <v>114438</v>
      </c>
      <c r="C176" s="23" t="s">
        <v>208</v>
      </c>
      <c r="D176" s="11" t="s">
        <v>191</v>
      </c>
      <c r="E176" s="24" t="s">
        <v>9</v>
      </c>
      <c r="F176" s="12">
        <v>430000</v>
      </c>
      <c r="G176" s="4" t="s">
        <v>207</v>
      </c>
    </row>
    <row r="177" spans="1:7" ht="16.8" x14ac:dyDescent="0.3">
      <c r="A177" s="8">
        <v>3</v>
      </c>
      <c r="B177" s="9">
        <v>114439</v>
      </c>
      <c r="C177" s="10" t="s">
        <v>18</v>
      </c>
      <c r="D177" s="11" t="s">
        <v>128</v>
      </c>
      <c r="E177" s="24" t="s">
        <v>185</v>
      </c>
      <c r="F177" s="12">
        <v>860000</v>
      </c>
      <c r="G177" s="4" t="s">
        <v>209</v>
      </c>
    </row>
    <row r="178" spans="1:7" ht="16.8" x14ac:dyDescent="0.3">
      <c r="A178" s="8">
        <v>4</v>
      </c>
      <c r="B178" s="9">
        <v>114440</v>
      </c>
      <c r="C178" s="10" t="s">
        <v>210</v>
      </c>
      <c r="D178" s="11" t="s">
        <v>142</v>
      </c>
      <c r="E178" s="24" t="s">
        <v>185</v>
      </c>
      <c r="F178" s="12">
        <v>860000</v>
      </c>
      <c r="G178" s="4" t="s">
        <v>209</v>
      </c>
    </row>
    <row r="179" spans="1:7" ht="16.8" x14ac:dyDescent="0.3">
      <c r="A179" s="8">
        <v>5</v>
      </c>
      <c r="B179" s="9">
        <v>114441</v>
      </c>
      <c r="C179" s="10" t="s">
        <v>211</v>
      </c>
      <c r="D179" s="11" t="s">
        <v>193</v>
      </c>
      <c r="E179" s="24" t="s">
        <v>185</v>
      </c>
      <c r="F179" s="12">
        <v>860000</v>
      </c>
      <c r="G179" s="4">
        <v>42865</v>
      </c>
    </row>
    <row r="180" spans="1:7" ht="16.8" x14ac:dyDescent="0.3">
      <c r="A180" s="8">
        <v>6</v>
      </c>
      <c r="B180" s="9">
        <v>114442</v>
      </c>
      <c r="C180" s="10" t="s">
        <v>212</v>
      </c>
      <c r="D180" s="11" t="s">
        <v>213</v>
      </c>
      <c r="E180" s="24" t="s">
        <v>9</v>
      </c>
      <c r="F180" s="12">
        <v>430000</v>
      </c>
      <c r="G180" s="4">
        <v>42896</v>
      </c>
    </row>
    <row r="181" spans="1:7" ht="16.8" x14ac:dyDescent="0.3">
      <c r="A181" s="8">
        <v>7</v>
      </c>
      <c r="B181" s="9">
        <v>114443</v>
      </c>
      <c r="C181" s="10" t="s">
        <v>214</v>
      </c>
      <c r="D181" s="11" t="s">
        <v>215</v>
      </c>
      <c r="E181" s="8" t="s">
        <v>42</v>
      </c>
      <c r="F181" s="12">
        <v>560000</v>
      </c>
      <c r="G181" s="4">
        <v>42988</v>
      </c>
    </row>
    <row r="182" spans="1:7" ht="16.8" x14ac:dyDescent="0.3">
      <c r="A182" s="8">
        <v>8</v>
      </c>
      <c r="B182" s="9">
        <v>114444</v>
      </c>
      <c r="C182" s="10" t="s">
        <v>216</v>
      </c>
      <c r="D182" s="11" t="s">
        <v>217</v>
      </c>
      <c r="E182" s="8" t="s">
        <v>42</v>
      </c>
      <c r="F182" s="12">
        <v>560000</v>
      </c>
      <c r="G182" s="4">
        <v>42988</v>
      </c>
    </row>
    <row r="183" spans="1:7" ht="16.8" x14ac:dyDescent="0.3">
      <c r="A183" s="8">
        <v>9</v>
      </c>
      <c r="B183" s="9">
        <v>114445</v>
      </c>
      <c r="C183" s="10" t="s">
        <v>218</v>
      </c>
      <c r="D183" s="11" t="s">
        <v>76</v>
      </c>
      <c r="E183" s="8" t="s">
        <v>42</v>
      </c>
      <c r="F183" s="12">
        <v>560000</v>
      </c>
      <c r="G183" s="4">
        <v>42988</v>
      </c>
    </row>
    <row r="184" spans="1:7" ht="16.8" x14ac:dyDescent="0.3">
      <c r="A184" s="8">
        <v>10</v>
      </c>
      <c r="B184" s="9">
        <v>114446</v>
      </c>
      <c r="C184" s="10" t="s">
        <v>219</v>
      </c>
      <c r="D184" s="11" t="s">
        <v>59</v>
      </c>
      <c r="E184" s="8" t="s">
        <v>42</v>
      </c>
      <c r="F184" s="12">
        <v>560000</v>
      </c>
      <c r="G184" s="4">
        <v>42988</v>
      </c>
    </row>
    <row r="185" spans="1:7" ht="16.8" x14ac:dyDescent="0.3">
      <c r="A185" s="8">
        <v>11</v>
      </c>
      <c r="B185" s="9">
        <v>114447</v>
      </c>
      <c r="C185" s="23" t="s">
        <v>138</v>
      </c>
      <c r="D185" s="11" t="s">
        <v>109</v>
      </c>
      <c r="E185" s="8" t="s">
        <v>42</v>
      </c>
      <c r="F185" s="12">
        <v>560000</v>
      </c>
      <c r="G185" s="4">
        <v>43018</v>
      </c>
    </row>
    <row r="186" spans="1:7" ht="16.8" x14ac:dyDescent="0.3">
      <c r="A186" s="8">
        <v>12</v>
      </c>
      <c r="B186" s="9">
        <v>114448</v>
      </c>
      <c r="C186" s="10" t="s">
        <v>177</v>
      </c>
      <c r="D186" s="11" t="s">
        <v>176</v>
      </c>
      <c r="E186" s="8" t="s">
        <v>42</v>
      </c>
      <c r="F186" s="12">
        <v>560000</v>
      </c>
      <c r="G186" s="4">
        <v>43018</v>
      </c>
    </row>
    <row r="187" spans="1:7" ht="16.8" x14ac:dyDescent="0.3">
      <c r="A187" s="8">
        <v>13</v>
      </c>
      <c r="B187" s="9">
        <v>114449</v>
      </c>
      <c r="C187" s="10" t="s">
        <v>30</v>
      </c>
      <c r="D187" s="11" t="s">
        <v>31</v>
      </c>
      <c r="E187" s="8" t="s">
        <v>42</v>
      </c>
      <c r="F187" s="12">
        <v>560000</v>
      </c>
      <c r="G187" s="4">
        <v>43018</v>
      </c>
    </row>
    <row r="188" spans="1:7" ht="16.8" x14ac:dyDescent="0.3">
      <c r="A188" s="8">
        <v>14</v>
      </c>
      <c r="B188" s="9">
        <v>114450</v>
      </c>
      <c r="C188" s="10" t="s">
        <v>32</v>
      </c>
      <c r="D188" s="11" t="s">
        <v>16</v>
      </c>
      <c r="E188" s="8" t="s">
        <v>42</v>
      </c>
      <c r="F188" s="12">
        <v>560000</v>
      </c>
      <c r="G188" s="4">
        <v>43018</v>
      </c>
    </row>
    <row r="189" spans="1:7" ht="16.8" x14ac:dyDescent="0.3">
      <c r="A189" s="8">
        <v>15</v>
      </c>
      <c r="B189" s="9">
        <v>116151</v>
      </c>
      <c r="C189" s="10" t="s">
        <v>25</v>
      </c>
      <c r="D189" s="11" t="s">
        <v>16</v>
      </c>
      <c r="E189" s="8" t="s">
        <v>42</v>
      </c>
      <c r="F189" s="12">
        <v>560000</v>
      </c>
      <c r="G189" s="4">
        <v>43018</v>
      </c>
    </row>
    <row r="190" spans="1:7" ht="16.8" x14ac:dyDescent="0.3">
      <c r="A190" s="8">
        <v>16</v>
      </c>
      <c r="B190" s="9">
        <v>116152</v>
      </c>
      <c r="C190" s="10" t="s">
        <v>154</v>
      </c>
      <c r="D190" s="11" t="s">
        <v>220</v>
      </c>
      <c r="E190" s="8" t="s">
        <v>42</v>
      </c>
      <c r="F190" s="12">
        <v>560000</v>
      </c>
      <c r="G190" s="4">
        <v>43018</v>
      </c>
    </row>
    <row r="191" spans="1:7" ht="16.8" x14ac:dyDescent="0.3">
      <c r="A191" s="8">
        <v>17</v>
      </c>
      <c r="B191" s="9">
        <v>116153</v>
      </c>
      <c r="C191" s="10" t="s">
        <v>221</v>
      </c>
      <c r="D191" s="11" t="s">
        <v>179</v>
      </c>
      <c r="E191" s="8" t="s">
        <v>42</v>
      </c>
      <c r="F191" s="12">
        <v>560000</v>
      </c>
      <c r="G191" s="4">
        <v>43018</v>
      </c>
    </row>
    <row r="192" spans="1:7" ht="16.8" x14ac:dyDescent="0.3">
      <c r="A192" s="8">
        <v>18</v>
      </c>
      <c r="B192" s="9">
        <v>116154</v>
      </c>
      <c r="C192" s="10" t="s">
        <v>222</v>
      </c>
      <c r="D192" s="11" t="s">
        <v>58</v>
      </c>
      <c r="E192" s="8" t="s">
        <v>42</v>
      </c>
      <c r="F192" s="12">
        <v>560000</v>
      </c>
      <c r="G192" s="4">
        <v>43018</v>
      </c>
    </row>
    <row r="193" spans="1:7" ht="16.8" x14ac:dyDescent="0.3">
      <c r="A193" s="8">
        <v>19</v>
      </c>
      <c r="B193" s="9">
        <v>116155</v>
      </c>
      <c r="C193" s="10" t="s">
        <v>20</v>
      </c>
      <c r="D193" s="11" t="s">
        <v>33</v>
      </c>
      <c r="E193" s="8" t="s">
        <v>42</v>
      </c>
      <c r="F193" s="12">
        <v>560000</v>
      </c>
      <c r="G193" s="4">
        <v>43018</v>
      </c>
    </row>
    <row r="194" spans="1:7" ht="16.8" x14ac:dyDescent="0.3">
      <c r="A194" s="8">
        <v>20</v>
      </c>
      <c r="B194" s="9">
        <v>116156</v>
      </c>
      <c r="C194" s="25" t="s">
        <v>223</v>
      </c>
      <c r="D194" s="11" t="s">
        <v>224</v>
      </c>
      <c r="E194" s="8" t="s">
        <v>42</v>
      </c>
      <c r="F194" s="12">
        <v>560000</v>
      </c>
      <c r="G194" s="4">
        <v>43018</v>
      </c>
    </row>
    <row r="195" spans="1:7" ht="16.8" x14ac:dyDescent="0.3">
      <c r="A195" s="8">
        <v>21</v>
      </c>
      <c r="B195" s="9">
        <v>116157</v>
      </c>
      <c r="C195" s="10" t="s">
        <v>18</v>
      </c>
      <c r="D195" s="11" t="s">
        <v>128</v>
      </c>
      <c r="E195" s="8" t="s">
        <v>9</v>
      </c>
      <c r="F195" s="12">
        <v>430000</v>
      </c>
      <c r="G195" s="4">
        <v>43049</v>
      </c>
    </row>
    <row r="196" spans="1:7" ht="16.8" x14ac:dyDescent="0.3">
      <c r="A196" s="8">
        <v>22</v>
      </c>
      <c r="B196" s="9">
        <v>116158</v>
      </c>
      <c r="C196" s="10" t="s">
        <v>20</v>
      </c>
      <c r="D196" s="11" t="s">
        <v>225</v>
      </c>
      <c r="E196" s="8" t="s">
        <v>9</v>
      </c>
      <c r="F196" s="12">
        <v>430000</v>
      </c>
      <c r="G196" s="4">
        <v>43049</v>
      </c>
    </row>
    <row r="197" spans="1:7" ht="16.8" x14ac:dyDescent="0.3">
      <c r="A197" s="8">
        <v>23</v>
      </c>
      <c r="B197" s="9">
        <v>116159</v>
      </c>
      <c r="C197" s="10" t="s">
        <v>226</v>
      </c>
      <c r="D197" s="11" t="s">
        <v>227</v>
      </c>
      <c r="E197" s="8" t="s">
        <v>42</v>
      </c>
      <c r="F197" s="12">
        <v>560000</v>
      </c>
      <c r="G197" s="4">
        <v>43049</v>
      </c>
    </row>
    <row r="198" spans="1:7" ht="16.8" x14ac:dyDescent="0.3">
      <c r="A198" s="8">
        <v>24</v>
      </c>
      <c r="B198" s="9">
        <v>116160</v>
      </c>
      <c r="C198" s="10" t="s">
        <v>228</v>
      </c>
      <c r="D198" s="11" t="s">
        <v>121</v>
      </c>
      <c r="E198" s="8" t="s">
        <v>42</v>
      </c>
      <c r="F198" s="12">
        <v>560000</v>
      </c>
      <c r="G198" s="4">
        <v>43049</v>
      </c>
    </row>
    <row r="199" spans="1:7" ht="16.8" x14ac:dyDescent="0.3">
      <c r="A199" s="8">
        <v>25</v>
      </c>
      <c r="B199" s="9">
        <v>116161</v>
      </c>
      <c r="C199" s="10" t="s">
        <v>229</v>
      </c>
      <c r="D199" s="11" t="s">
        <v>230</v>
      </c>
      <c r="E199" s="8" t="s">
        <v>42</v>
      </c>
      <c r="F199" s="12">
        <v>560000</v>
      </c>
      <c r="G199" s="4">
        <v>43049</v>
      </c>
    </row>
    <row r="200" spans="1:7" ht="16.8" x14ac:dyDescent="0.3">
      <c r="A200" s="8">
        <v>26</v>
      </c>
      <c r="B200" s="9">
        <v>116162</v>
      </c>
      <c r="C200" s="23" t="s">
        <v>233</v>
      </c>
      <c r="D200" s="11" t="s">
        <v>125</v>
      </c>
      <c r="E200" s="8" t="s">
        <v>42</v>
      </c>
      <c r="F200" s="12">
        <v>560000</v>
      </c>
      <c r="G200" s="4">
        <v>43049</v>
      </c>
    </row>
    <row r="201" spans="1:7" ht="16.8" x14ac:dyDescent="0.3">
      <c r="A201" s="8">
        <v>27</v>
      </c>
      <c r="B201" s="9">
        <v>116163</v>
      </c>
      <c r="C201" s="10" t="s">
        <v>231</v>
      </c>
      <c r="D201" s="11" t="s">
        <v>232</v>
      </c>
      <c r="E201" s="8" t="s">
        <v>42</v>
      </c>
      <c r="F201" s="12">
        <v>560000</v>
      </c>
      <c r="G201" s="4">
        <v>43049</v>
      </c>
    </row>
    <row r="202" spans="1:7" ht="16.8" x14ac:dyDescent="0.3">
      <c r="A202" s="8">
        <v>28</v>
      </c>
      <c r="B202" s="9">
        <v>116164</v>
      </c>
      <c r="C202" s="10" t="s">
        <v>234</v>
      </c>
      <c r="D202" s="11" t="s">
        <v>119</v>
      </c>
      <c r="E202" s="8" t="s">
        <v>42</v>
      </c>
      <c r="F202" s="12">
        <v>560000</v>
      </c>
      <c r="G202" s="4">
        <v>43049</v>
      </c>
    </row>
    <row r="203" spans="1:7" ht="16.8" x14ac:dyDescent="0.3">
      <c r="A203" s="8">
        <v>29</v>
      </c>
      <c r="B203" s="9">
        <v>116165</v>
      </c>
      <c r="C203" s="10" t="s">
        <v>235</v>
      </c>
      <c r="D203" s="11" t="s">
        <v>236</v>
      </c>
      <c r="E203" s="8" t="s">
        <v>42</v>
      </c>
      <c r="F203" s="12">
        <v>560000</v>
      </c>
      <c r="G203" s="4">
        <v>43049</v>
      </c>
    </row>
    <row r="204" spans="1:7" ht="16.8" x14ac:dyDescent="0.3">
      <c r="A204" s="8">
        <v>30</v>
      </c>
      <c r="B204" s="9">
        <v>116166</v>
      </c>
      <c r="C204" s="10" t="s">
        <v>61</v>
      </c>
      <c r="D204" s="11" t="s">
        <v>62</v>
      </c>
      <c r="E204" s="8" t="s">
        <v>42</v>
      </c>
      <c r="F204" s="12">
        <v>560000</v>
      </c>
      <c r="G204" s="4">
        <v>43049</v>
      </c>
    </row>
    <row r="205" spans="1:7" ht="16.8" x14ac:dyDescent="0.3">
      <c r="A205" s="8">
        <v>31</v>
      </c>
      <c r="B205" s="9">
        <v>116167</v>
      </c>
      <c r="C205" s="10" t="s">
        <v>201</v>
      </c>
      <c r="D205" s="11" t="s">
        <v>115</v>
      </c>
      <c r="E205" s="8" t="s">
        <v>42</v>
      </c>
      <c r="F205" s="12">
        <v>560000</v>
      </c>
      <c r="G205" s="4">
        <v>43049</v>
      </c>
    </row>
    <row r="206" spans="1:7" ht="16.8" x14ac:dyDescent="0.3">
      <c r="A206" s="8">
        <v>32</v>
      </c>
      <c r="B206" s="9">
        <v>116168</v>
      </c>
      <c r="C206" s="10" t="s">
        <v>147</v>
      </c>
      <c r="D206" s="11" t="s">
        <v>62</v>
      </c>
      <c r="E206" s="8" t="s">
        <v>42</v>
      </c>
      <c r="F206" s="12">
        <v>560000</v>
      </c>
      <c r="G206" s="4">
        <v>43049</v>
      </c>
    </row>
    <row r="207" spans="1:7" ht="16.8" x14ac:dyDescent="0.3">
      <c r="A207" s="8">
        <v>33</v>
      </c>
      <c r="B207" s="9">
        <v>116169</v>
      </c>
      <c r="C207" s="10" t="s">
        <v>237</v>
      </c>
      <c r="D207" s="11" t="s">
        <v>27</v>
      </c>
      <c r="E207" s="8" t="s">
        <v>42</v>
      </c>
      <c r="F207" s="12">
        <v>560000</v>
      </c>
      <c r="G207" s="4">
        <v>43049</v>
      </c>
    </row>
    <row r="208" spans="1:7" ht="16.8" x14ac:dyDescent="0.3">
      <c r="A208" s="8">
        <v>34</v>
      </c>
      <c r="B208" s="9">
        <v>116170</v>
      </c>
      <c r="C208" s="10" t="s">
        <v>177</v>
      </c>
      <c r="D208" s="11" t="s">
        <v>153</v>
      </c>
      <c r="E208" s="8" t="s">
        <v>42</v>
      </c>
      <c r="F208" s="12">
        <v>560000</v>
      </c>
      <c r="G208" s="4">
        <v>43049</v>
      </c>
    </row>
    <row r="209" spans="1:7" ht="16.8" x14ac:dyDescent="0.3">
      <c r="A209" s="8">
        <v>35</v>
      </c>
      <c r="B209" s="9">
        <v>116171</v>
      </c>
      <c r="C209" s="10" t="s">
        <v>238</v>
      </c>
      <c r="D209" s="11" t="s">
        <v>27</v>
      </c>
      <c r="E209" s="8" t="s">
        <v>42</v>
      </c>
      <c r="F209" s="12">
        <v>560000</v>
      </c>
      <c r="G209" s="4">
        <v>43049</v>
      </c>
    </row>
    <row r="210" spans="1:7" ht="16.8" x14ac:dyDescent="0.3">
      <c r="A210" s="8">
        <v>36</v>
      </c>
      <c r="B210" s="9">
        <v>116172</v>
      </c>
      <c r="C210" s="10" t="s">
        <v>28</v>
      </c>
      <c r="D210" s="11" t="s">
        <v>38</v>
      </c>
      <c r="E210" s="8" t="s">
        <v>42</v>
      </c>
      <c r="F210" s="12">
        <v>560000</v>
      </c>
      <c r="G210" s="4">
        <v>43049</v>
      </c>
    </row>
    <row r="211" spans="1:7" ht="16.8" x14ac:dyDescent="0.3">
      <c r="A211" s="8">
        <v>37</v>
      </c>
      <c r="B211" s="9">
        <v>116173</v>
      </c>
      <c r="C211" s="10" t="s">
        <v>52</v>
      </c>
      <c r="D211" s="11" t="s">
        <v>145</v>
      </c>
      <c r="E211" s="8" t="s">
        <v>42</v>
      </c>
      <c r="F211" s="12">
        <v>560000</v>
      </c>
      <c r="G211" s="4">
        <v>43049</v>
      </c>
    </row>
    <row r="212" spans="1:7" ht="16.8" x14ac:dyDescent="0.3">
      <c r="A212" s="8">
        <v>38</v>
      </c>
      <c r="B212" s="9">
        <v>116174</v>
      </c>
      <c r="C212" s="10" t="s">
        <v>47</v>
      </c>
      <c r="D212" s="11" t="s">
        <v>15</v>
      </c>
      <c r="E212" s="8" t="s">
        <v>42</v>
      </c>
      <c r="F212" s="12">
        <v>560000</v>
      </c>
      <c r="G212" s="4">
        <v>43079</v>
      </c>
    </row>
    <row r="213" spans="1:7" ht="16.8" x14ac:dyDescent="0.3">
      <c r="A213" s="8">
        <v>39</v>
      </c>
      <c r="B213" s="9">
        <v>116175</v>
      </c>
      <c r="C213" s="10" t="s">
        <v>85</v>
      </c>
      <c r="D213" s="11" t="s">
        <v>86</v>
      </c>
      <c r="E213" s="8" t="s">
        <v>42</v>
      </c>
      <c r="F213" s="12">
        <v>560000</v>
      </c>
      <c r="G213" s="4">
        <v>43079</v>
      </c>
    </row>
    <row r="214" spans="1:7" ht="16.8" x14ac:dyDescent="0.3">
      <c r="A214" s="8">
        <v>40</v>
      </c>
      <c r="B214" s="9">
        <v>116176</v>
      </c>
      <c r="C214" s="23" t="s">
        <v>239</v>
      </c>
      <c r="D214" s="11" t="s">
        <v>240</v>
      </c>
      <c r="E214" s="8" t="s">
        <v>42</v>
      </c>
      <c r="F214" s="12">
        <v>560000</v>
      </c>
      <c r="G214" s="4">
        <v>43079</v>
      </c>
    </row>
    <row r="215" spans="1:7" ht="16.8" x14ac:dyDescent="0.3">
      <c r="A215" s="8">
        <v>41</v>
      </c>
      <c r="B215" s="9">
        <v>116177</v>
      </c>
      <c r="C215" s="23" t="s">
        <v>241</v>
      </c>
      <c r="D215" s="11" t="s">
        <v>46</v>
      </c>
      <c r="E215" s="8" t="s">
        <v>42</v>
      </c>
      <c r="F215" s="12">
        <v>560000</v>
      </c>
      <c r="G215" s="4">
        <v>43079</v>
      </c>
    </row>
    <row r="216" spans="1:7" ht="16.8" x14ac:dyDescent="0.3">
      <c r="A216" s="8">
        <v>42</v>
      </c>
      <c r="B216" s="9">
        <v>116178</v>
      </c>
      <c r="C216" s="10" t="s">
        <v>74</v>
      </c>
      <c r="D216" s="11" t="s">
        <v>73</v>
      </c>
      <c r="E216" s="8" t="s">
        <v>42</v>
      </c>
      <c r="F216" s="12">
        <v>560000</v>
      </c>
      <c r="G216" s="4">
        <v>43079</v>
      </c>
    </row>
    <row r="217" spans="1:7" ht="16.8" x14ac:dyDescent="0.3">
      <c r="A217" s="8">
        <v>43</v>
      </c>
      <c r="B217" s="9">
        <v>116179</v>
      </c>
      <c r="C217" s="10" t="s">
        <v>242</v>
      </c>
      <c r="D217" s="22" t="s">
        <v>243</v>
      </c>
      <c r="E217" s="8" t="s">
        <v>42</v>
      </c>
      <c r="F217" s="12">
        <v>560000</v>
      </c>
      <c r="G217" s="4">
        <v>43079</v>
      </c>
    </row>
    <row r="218" spans="1:7" ht="16.8" x14ac:dyDescent="0.3">
      <c r="A218" s="8">
        <v>44</v>
      </c>
      <c r="B218" s="9">
        <v>116180</v>
      </c>
      <c r="C218" s="10" t="s">
        <v>71</v>
      </c>
      <c r="D218" s="11" t="s">
        <v>72</v>
      </c>
      <c r="E218" s="8" t="s">
        <v>42</v>
      </c>
      <c r="F218" s="12">
        <v>560000</v>
      </c>
      <c r="G218" s="4">
        <v>43079</v>
      </c>
    </row>
    <row r="219" spans="1:7" ht="16.8" x14ac:dyDescent="0.3">
      <c r="A219" s="8">
        <v>45</v>
      </c>
      <c r="B219" s="9">
        <v>116181</v>
      </c>
      <c r="C219" s="10" t="s">
        <v>244</v>
      </c>
      <c r="D219" s="11" t="s">
        <v>142</v>
      </c>
      <c r="E219" s="8" t="s">
        <v>42</v>
      </c>
      <c r="F219" s="12">
        <v>560000</v>
      </c>
      <c r="G219" s="4">
        <v>43079</v>
      </c>
    </row>
    <row r="220" spans="1:7" ht="16.8" x14ac:dyDescent="0.3">
      <c r="A220" s="8">
        <v>46</v>
      </c>
      <c r="B220" s="9">
        <v>116182</v>
      </c>
      <c r="C220" s="10" t="s">
        <v>245</v>
      </c>
      <c r="D220" s="11" t="s">
        <v>84</v>
      </c>
      <c r="E220" s="8" t="s">
        <v>42</v>
      </c>
      <c r="F220" s="12">
        <v>560000</v>
      </c>
      <c r="G220" s="4">
        <v>43079</v>
      </c>
    </row>
    <row r="221" spans="1:7" ht="16.8" x14ac:dyDescent="0.3">
      <c r="A221" s="8">
        <v>47</v>
      </c>
      <c r="B221" s="9">
        <v>116183</v>
      </c>
      <c r="C221" s="10" t="s">
        <v>246</v>
      </c>
      <c r="D221" s="11" t="s">
        <v>169</v>
      </c>
      <c r="E221" s="8" t="s">
        <v>42</v>
      </c>
      <c r="F221" s="12">
        <v>560000</v>
      </c>
      <c r="G221" s="4">
        <v>43079</v>
      </c>
    </row>
    <row r="222" spans="1:7" ht="16.8" x14ac:dyDescent="0.3">
      <c r="A222" s="8">
        <v>48</v>
      </c>
      <c r="B222" s="9">
        <v>116184</v>
      </c>
      <c r="C222" s="10" t="s">
        <v>247</v>
      </c>
      <c r="D222" s="11" t="s">
        <v>248</v>
      </c>
      <c r="E222" s="8" t="s">
        <v>42</v>
      </c>
      <c r="F222" s="12">
        <v>560000</v>
      </c>
      <c r="G222" s="4">
        <v>43079</v>
      </c>
    </row>
    <row r="223" spans="1:7" ht="16.8" x14ac:dyDescent="0.3">
      <c r="A223" s="8">
        <v>49</v>
      </c>
      <c r="B223" s="9">
        <v>116185</v>
      </c>
      <c r="C223" s="10" t="s">
        <v>249</v>
      </c>
      <c r="D223" s="11" t="s">
        <v>29</v>
      </c>
      <c r="E223" s="27" t="s">
        <v>250</v>
      </c>
      <c r="F223" s="12">
        <v>990000</v>
      </c>
      <c r="G223" s="4">
        <v>43079</v>
      </c>
    </row>
    <row r="224" spans="1:7" ht="16.8" x14ac:dyDescent="0.3">
      <c r="A224" s="8">
        <v>50</v>
      </c>
      <c r="B224" s="9">
        <v>116186</v>
      </c>
      <c r="C224" s="10" t="s">
        <v>129</v>
      </c>
      <c r="D224" s="11" t="s">
        <v>98</v>
      </c>
      <c r="E224" s="8" t="s">
        <v>42</v>
      </c>
      <c r="F224" s="12">
        <v>560000</v>
      </c>
      <c r="G224" s="4">
        <v>43079</v>
      </c>
    </row>
    <row r="225" spans="1:7" ht="16.8" x14ac:dyDescent="0.3">
      <c r="A225" s="8">
        <v>51</v>
      </c>
      <c r="B225" s="9">
        <v>116187</v>
      </c>
      <c r="C225" s="10" t="s">
        <v>20</v>
      </c>
      <c r="D225" s="11" t="s">
        <v>142</v>
      </c>
      <c r="E225" s="8" t="s">
        <v>42</v>
      </c>
      <c r="F225" s="12">
        <v>560000</v>
      </c>
      <c r="G225" s="4">
        <v>43079</v>
      </c>
    </row>
    <row r="226" spans="1:7" ht="16.8" x14ac:dyDescent="0.3">
      <c r="A226" s="8">
        <v>52</v>
      </c>
      <c r="B226" s="9">
        <v>116188</v>
      </c>
      <c r="C226" s="10" t="s">
        <v>167</v>
      </c>
      <c r="D226" s="11" t="s">
        <v>40</v>
      </c>
      <c r="E226" s="8" t="s">
        <v>42</v>
      </c>
      <c r="F226" s="12">
        <v>560000</v>
      </c>
      <c r="G226" s="4">
        <v>43079</v>
      </c>
    </row>
    <row r="227" spans="1:7" ht="16.8" x14ac:dyDescent="0.3">
      <c r="A227" s="8">
        <v>53</v>
      </c>
      <c r="B227" s="9">
        <v>116189</v>
      </c>
      <c r="C227" s="10" t="s">
        <v>251</v>
      </c>
      <c r="D227" s="11" t="s">
        <v>19</v>
      </c>
      <c r="E227" s="8" t="s">
        <v>42</v>
      </c>
      <c r="F227" s="12">
        <v>560000</v>
      </c>
      <c r="G227" s="4">
        <v>43079</v>
      </c>
    </row>
    <row r="228" spans="1:7" ht="16.8" x14ac:dyDescent="0.3">
      <c r="A228" s="8">
        <v>54</v>
      </c>
      <c r="B228" s="9">
        <v>116190</v>
      </c>
      <c r="C228" s="10" t="s">
        <v>82</v>
      </c>
      <c r="D228" s="11" t="s">
        <v>65</v>
      </c>
      <c r="E228" s="8" t="s">
        <v>42</v>
      </c>
      <c r="F228" s="12">
        <v>560000</v>
      </c>
      <c r="G228" s="4" t="s">
        <v>252</v>
      </c>
    </row>
    <row r="229" spans="1:7" ht="16.8" x14ac:dyDescent="0.3">
      <c r="A229" s="8">
        <v>55</v>
      </c>
      <c r="B229" s="9">
        <v>116191</v>
      </c>
      <c r="C229" s="10" t="s">
        <v>63</v>
      </c>
      <c r="D229" s="11" t="s">
        <v>64</v>
      </c>
      <c r="E229" s="8" t="s">
        <v>42</v>
      </c>
      <c r="F229" s="12">
        <v>560000</v>
      </c>
      <c r="G229" s="4" t="s">
        <v>252</v>
      </c>
    </row>
    <row r="230" spans="1:7" ht="16.8" x14ac:dyDescent="0.3">
      <c r="A230" s="8">
        <v>56</v>
      </c>
      <c r="B230" s="9">
        <v>116192</v>
      </c>
      <c r="C230" s="10" t="s">
        <v>194</v>
      </c>
      <c r="D230" s="11" t="s">
        <v>195</v>
      </c>
      <c r="E230" s="8" t="s">
        <v>42</v>
      </c>
      <c r="F230" s="12">
        <v>560000</v>
      </c>
      <c r="G230" s="4" t="s">
        <v>252</v>
      </c>
    </row>
    <row r="231" spans="1:7" ht="16.8" x14ac:dyDescent="0.3">
      <c r="A231" s="8">
        <v>57</v>
      </c>
      <c r="B231" s="9">
        <v>116193</v>
      </c>
      <c r="C231" s="10" t="s">
        <v>133</v>
      </c>
      <c r="D231" s="11" t="s">
        <v>73</v>
      </c>
      <c r="E231" s="27" t="s">
        <v>250</v>
      </c>
      <c r="F231" s="12">
        <v>990000</v>
      </c>
      <c r="G231" s="4" t="s">
        <v>252</v>
      </c>
    </row>
    <row r="232" spans="1:7" ht="16.8" x14ac:dyDescent="0.3">
      <c r="A232" s="8">
        <v>58</v>
      </c>
      <c r="B232" s="9">
        <v>116194</v>
      </c>
      <c r="C232" s="10" t="s">
        <v>253</v>
      </c>
      <c r="D232" s="11" t="s">
        <v>179</v>
      </c>
      <c r="E232" s="27" t="s">
        <v>250</v>
      </c>
      <c r="F232" s="12">
        <v>990000</v>
      </c>
      <c r="G232" s="4" t="s">
        <v>252</v>
      </c>
    </row>
    <row r="233" spans="1:7" ht="16.8" x14ac:dyDescent="0.3">
      <c r="A233" s="8">
        <v>59</v>
      </c>
      <c r="B233" s="9">
        <v>116195</v>
      </c>
      <c r="C233" s="10" t="s">
        <v>70</v>
      </c>
      <c r="D233" s="11" t="s">
        <v>69</v>
      </c>
      <c r="E233" s="8" t="s">
        <v>42</v>
      </c>
      <c r="F233" s="12">
        <v>560000</v>
      </c>
      <c r="G233" s="4" t="s">
        <v>252</v>
      </c>
    </row>
    <row r="234" spans="1:7" ht="16.8" x14ac:dyDescent="0.3">
      <c r="A234" s="8">
        <v>60</v>
      </c>
      <c r="B234" s="9">
        <v>116196</v>
      </c>
      <c r="C234" s="10" t="s">
        <v>254</v>
      </c>
      <c r="D234" s="11" t="s">
        <v>248</v>
      </c>
      <c r="E234" s="8" t="s">
        <v>42</v>
      </c>
      <c r="F234" s="12">
        <v>560000</v>
      </c>
      <c r="G234" s="4" t="s">
        <v>252</v>
      </c>
    </row>
    <row r="235" spans="1:7" ht="16.8" x14ac:dyDescent="0.3">
      <c r="A235" s="8">
        <v>61</v>
      </c>
      <c r="B235" s="9">
        <v>116197</v>
      </c>
      <c r="C235" s="23" t="s">
        <v>255</v>
      </c>
      <c r="D235" s="11" t="s">
        <v>94</v>
      </c>
      <c r="E235" s="8" t="s">
        <v>42</v>
      </c>
      <c r="F235" s="12">
        <v>560000</v>
      </c>
      <c r="G235" s="4" t="s">
        <v>252</v>
      </c>
    </row>
    <row r="236" spans="1:7" ht="16.8" x14ac:dyDescent="0.3">
      <c r="A236" s="8">
        <v>62</v>
      </c>
      <c r="B236" s="9">
        <v>116198</v>
      </c>
      <c r="C236" s="10" t="s">
        <v>107</v>
      </c>
      <c r="D236" s="11" t="s">
        <v>108</v>
      </c>
      <c r="E236" s="8" t="s">
        <v>42</v>
      </c>
      <c r="F236" s="12">
        <v>560000</v>
      </c>
      <c r="G236" s="4" t="s">
        <v>252</v>
      </c>
    </row>
    <row r="237" spans="1:7" ht="16.8" x14ac:dyDescent="0.3">
      <c r="A237" s="8">
        <v>63</v>
      </c>
      <c r="B237" s="9">
        <v>116199</v>
      </c>
      <c r="C237" s="10" t="s">
        <v>106</v>
      </c>
      <c r="D237" s="11" t="s">
        <v>17</v>
      </c>
      <c r="E237" s="8" t="s">
        <v>42</v>
      </c>
      <c r="F237" s="12">
        <v>560000</v>
      </c>
      <c r="G237" s="4" t="s">
        <v>252</v>
      </c>
    </row>
    <row r="238" spans="1:7" ht="16.8" x14ac:dyDescent="0.3">
      <c r="A238" s="8">
        <v>64</v>
      </c>
      <c r="B238" s="9">
        <v>116200</v>
      </c>
      <c r="C238" s="10" t="s">
        <v>256</v>
      </c>
      <c r="D238" s="11" t="s">
        <v>175</v>
      </c>
      <c r="E238" s="8" t="s">
        <v>42</v>
      </c>
      <c r="F238" s="12">
        <v>560000</v>
      </c>
      <c r="G238" s="4" t="s">
        <v>252</v>
      </c>
    </row>
    <row r="239" spans="1:7" ht="16.8" x14ac:dyDescent="0.3">
      <c r="A239" s="8">
        <v>65</v>
      </c>
      <c r="B239" s="9">
        <v>116351</v>
      </c>
      <c r="C239" s="10" t="s">
        <v>257</v>
      </c>
      <c r="D239" s="11" t="s">
        <v>24</v>
      </c>
      <c r="E239" s="8" t="s">
        <v>42</v>
      </c>
      <c r="F239" s="12">
        <v>560000</v>
      </c>
      <c r="G239" s="4" t="s">
        <v>252</v>
      </c>
    </row>
    <row r="240" spans="1:7" ht="16.8" x14ac:dyDescent="0.3">
      <c r="A240" s="8">
        <v>66</v>
      </c>
      <c r="B240" s="9">
        <v>116352</v>
      </c>
      <c r="C240" s="10" t="s">
        <v>101</v>
      </c>
      <c r="D240" s="11" t="s">
        <v>102</v>
      </c>
      <c r="E240" s="8" t="s">
        <v>42</v>
      </c>
      <c r="F240" s="12">
        <v>560000</v>
      </c>
      <c r="G240" s="4" t="s">
        <v>252</v>
      </c>
    </row>
    <row r="241" spans="1:7" ht="16.8" x14ac:dyDescent="0.3">
      <c r="A241" s="8">
        <v>67</v>
      </c>
      <c r="B241" s="9">
        <v>116353</v>
      </c>
      <c r="C241" s="10" t="s">
        <v>118</v>
      </c>
      <c r="D241" s="11" t="s">
        <v>64</v>
      </c>
      <c r="E241" s="8" t="s">
        <v>42</v>
      </c>
      <c r="F241" s="12">
        <v>560000</v>
      </c>
      <c r="G241" s="4" t="s">
        <v>252</v>
      </c>
    </row>
    <row r="242" spans="1:7" ht="16.8" x14ac:dyDescent="0.3">
      <c r="A242" s="8">
        <v>68</v>
      </c>
      <c r="B242" s="9">
        <v>116354</v>
      </c>
      <c r="C242" s="10" t="s">
        <v>67</v>
      </c>
      <c r="D242" s="11" t="s">
        <v>49</v>
      </c>
      <c r="E242" s="8" t="s">
        <v>42</v>
      </c>
      <c r="F242" s="12">
        <v>560000</v>
      </c>
      <c r="G242" s="4" t="s">
        <v>252</v>
      </c>
    </row>
    <row r="243" spans="1:7" ht="16.8" x14ac:dyDescent="0.3">
      <c r="A243" s="8">
        <v>69</v>
      </c>
      <c r="B243" s="9">
        <v>116355</v>
      </c>
      <c r="C243" s="10" t="s">
        <v>258</v>
      </c>
      <c r="D243" s="11" t="s">
        <v>49</v>
      </c>
      <c r="E243" s="8" t="s">
        <v>42</v>
      </c>
      <c r="F243" s="12">
        <v>560000</v>
      </c>
      <c r="G243" s="4" t="s">
        <v>252</v>
      </c>
    </row>
    <row r="244" spans="1:7" ht="16.8" x14ac:dyDescent="0.3">
      <c r="A244" s="8">
        <v>70</v>
      </c>
      <c r="B244" s="9">
        <v>116356</v>
      </c>
      <c r="C244" s="10" t="s">
        <v>259</v>
      </c>
      <c r="D244" s="11" t="s">
        <v>88</v>
      </c>
      <c r="E244" s="8" t="s">
        <v>42</v>
      </c>
      <c r="F244" s="12">
        <v>560000</v>
      </c>
      <c r="G244" s="4" t="s">
        <v>252</v>
      </c>
    </row>
    <row r="245" spans="1:7" ht="16.8" x14ac:dyDescent="0.3">
      <c r="A245" s="8">
        <v>71</v>
      </c>
      <c r="B245" s="9">
        <v>116357</v>
      </c>
      <c r="C245" s="10" t="s">
        <v>183</v>
      </c>
      <c r="D245" s="11" t="s">
        <v>150</v>
      </c>
      <c r="E245" s="8" t="s">
        <v>42</v>
      </c>
      <c r="F245" s="12">
        <v>560000</v>
      </c>
      <c r="G245" s="4" t="s">
        <v>252</v>
      </c>
    </row>
    <row r="246" spans="1:7" ht="16.8" x14ac:dyDescent="0.3">
      <c r="A246" s="8">
        <v>72</v>
      </c>
      <c r="B246" s="9">
        <v>116358</v>
      </c>
      <c r="C246" s="10" t="s">
        <v>192</v>
      </c>
      <c r="D246" s="11" t="s">
        <v>117</v>
      </c>
      <c r="E246" s="8" t="s">
        <v>42</v>
      </c>
      <c r="F246" s="12">
        <v>560000</v>
      </c>
      <c r="G246" s="4" t="s">
        <v>252</v>
      </c>
    </row>
    <row r="247" spans="1:7" ht="16.8" x14ac:dyDescent="0.3">
      <c r="A247" s="8">
        <v>73</v>
      </c>
      <c r="B247" s="9">
        <v>116359</v>
      </c>
      <c r="C247" s="10" t="s">
        <v>260</v>
      </c>
      <c r="D247" s="11" t="s">
        <v>69</v>
      </c>
      <c r="E247" s="8" t="s">
        <v>42</v>
      </c>
      <c r="F247" s="12">
        <v>560000</v>
      </c>
      <c r="G247" s="4" t="s">
        <v>252</v>
      </c>
    </row>
    <row r="248" spans="1:7" ht="16.8" x14ac:dyDescent="0.3">
      <c r="A248" s="8">
        <v>74</v>
      </c>
      <c r="B248" s="9">
        <v>116360</v>
      </c>
      <c r="C248" s="10" t="s">
        <v>95</v>
      </c>
      <c r="D248" s="11" t="s">
        <v>117</v>
      </c>
      <c r="E248" s="8" t="s">
        <v>42</v>
      </c>
      <c r="F248" s="12">
        <v>560000</v>
      </c>
      <c r="G248" s="4" t="s">
        <v>252</v>
      </c>
    </row>
    <row r="249" spans="1:7" ht="16.8" x14ac:dyDescent="0.3">
      <c r="A249" s="8">
        <v>75</v>
      </c>
      <c r="B249" s="9">
        <v>116361</v>
      </c>
      <c r="C249" s="10" t="s">
        <v>172</v>
      </c>
      <c r="D249" s="11" t="s">
        <v>168</v>
      </c>
      <c r="E249" s="8" t="s">
        <v>42</v>
      </c>
      <c r="F249" s="12">
        <v>560000</v>
      </c>
      <c r="G249" s="4" t="s">
        <v>252</v>
      </c>
    </row>
    <row r="250" spans="1:7" ht="16.8" x14ac:dyDescent="0.3">
      <c r="A250" s="8">
        <v>76</v>
      </c>
      <c r="B250" s="9">
        <v>116362</v>
      </c>
      <c r="C250" s="10" t="s">
        <v>171</v>
      </c>
      <c r="D250" s="11" t="s">
        <v>146</v>
      </c>
      <c r="E250" s="8" t="s">
        <v>42</v>
      </c>
      <c r="F250" s="12">
        <v>560000</v>
      </c>
      <c r="G250" s="4" t="s">
        <v>252</v>
      </c>
    </row>
    <row r="251" spans="1:7" ht="16.8" x14ac:dyDescent="0.3">
      <c r="A251" s="8">
        <v>77</v>
      </c>
      <c r="B251" s="9">
        <v>116363</v>
      </c>
      <c r="C251" s="10" t="s">
        <v>261</v>
      </c>
      <c r="D251" s="11" t="s">
        <v>22</v>
      </c>
      <c r="E251" s="8" t="s">
        <v>42</v>
      </c>
      <c r="F251" s="12">
        <v>560000</v>
      </c>
      <c r="G251" s="4" t="s">
        <v>252</v>
      </c>
    </row>
    <row r="252" spans="1:7" ht="16.8" x14ac:dyDescent="0.3">
      <c r="A252" s="8">
        <v>78</v>
      </c>
      <c r="B252" s="9">
        <v>116364</v>
      </c>
      <c r="C252" s="10" t="s">
        <v>262</v>
      </c>
      <c r="D252" s="11" t="s">
        <v>263</v>
      </c>
      <c r="E252" s="8" t="s">
        <v>42</v>
      </c>
      <c r="F252" s="12">
        <v>560000</v>
      </c>
      <c r="G252" s="4" t="s">
        <v>252</v>
      </c>
    </row>
    <row r="253" spans="1:7" ht="16.8" x14ac:dyDescent="0.3">
      <c r="A253" s="8">
        <v>79</v>
      </c>
      <c r="B253" s="9">
        <v>116365</v>
      </c>
      <c r="C253" s="10" t="s">
        <v>264</v>
      </c>
      <c r="D253" s="11" t="s">
        <v>51</v>
      </c>
      <c r="E253" s="8" t="s">
        <v>42</v>
      </c>
      <c r="F253" s="12">
        <v>560000</v>
      </c>
      <c r="G253" s="4" t="s">
        <v>252</v>
      </c>
    </row>
    <row r="254" spans="1:7" ht="16.8" x14ac:dyDescent="0.3">
      <c r="A254" s="8">
        <v>80</v>
      </c>
      <c r="B254" s="9">
        <v>116366</v>
      </c>
      <c r="C254" s="10" t="s">
        <v>265</v>
      </c>
      <c r="D254" s="11" t="s">
        <v>128</v>
      </c>
      <c r="E254" s="8" t="s">
        <v>42</v>
      </c>
      <c r="F254" s="12">
        <v>560000</v>
      </c>
      <c r="G254" s="4" t="s">
        <v>252</v>
      </c>
    </row>
    <row r="255" spans="1:7" ht="16.8" x14ac:dyDescent="0.3">
      <c r="A255" s="8">
        <v>81</v>
      </c>
      <c r="B255" s="9">
        <v>116367</v>
      </c>
      <c r="C255" s="10" t="s">
        <v>226</v>
      </c>
      <c r="D255" s="11" t="s">
        <v>51</v>
      </c>
      <c r="E255" s="8" t="s">
        <v>42</v>
      </c>
      <c r="F255" s="12">
        <v>560000</v>
      </c>
      <c r="G255" s="4" t="s">
        <v>252</v>
      </c>
    </row>
    <row r="256" spans="1:7" ht="16.8" x14ac:dyDescent="0.3">
      <c r="A256" s="8">
        <v>82</v>
      </c>
      <c r="B256" s="9">
        <v>116368</v>
      </c>
      <c r="C256" s="10" t="s">
        <v>266</v>
      </c>
      <c r="D256" s="11" t="s">
        <v>79</v>
      </c>
      <c r="E256" s="8" t="s">
        <v>42</v>
      </c>
      <c r="F256" s="12">
        <v>560000</v>
      </c>
      <c r="G256" s="4" t="s">
        <v>252</v>
      </c>
    </row>
    <row r="257" spans="1:7" ht="16.8" x14ac:dyDescent="0.3">
      <c r="A257" s="8">
        <v>83</v>
      </c>
      <c r="B257" s="9">
        <v>116369</v>
      </c>
      <c r="C257" s="10" t="s">
        <v>152</v>
      </c>
      <c r="D257" s="11" t="s">
        <v>59</v>
      </c>
      <c r="E257" s="8" t="s">
        <v>42</v>
      </c>
      <c r="F257" s="12">
        <v>560000</v>
      </c>
      <c r="G257" s="4" t="s">
        <v>252</v>
      </c>
    </row>
    <row r="258" spans="1:7" ht="31.2" x14ac:dyDescent="0.3">
      <c r="A258" s="8">
        <v>84</v>
      </c>
      <c r="B258" s="9">
        <v>116370</v>
      </c>
      <c r="C258" s="10" t="s">
        <v>267</v>
      </c>
      <c r="D258" s="11" t="s">
        <v>268</v>
      </c>
      <c r="E258" s="27" t="s">
        <v>269</v>
      </c>
      <c r="F258" s="12">
        <v>1420000</v>
      </c>
      <c r="G258" s="4" t="s">
        <v>252</v>
      </c>
    </row>
    <row r="259" spans="1:7" ht="16.8" x14ac:dyDescent="0.3">
      <c r="A259" s="8">
        <v>85</v>
      </c>
      <c r="B259" s="9">
        <v>116371</v>
      </c>
      <c r="C259" s="10" t="s">
        <v>270</v>
      </c>
      <c r="D259" s="11" t="s">
        <v>65</v>
      </c>
      <c r="E259" s="8" t="s">
        <v>42</v>
      </c>
      <c r="F259" s="12">
        <v>560000</v>
      </c>
      <c r="G259" s="4" t="s">
        <v>252</v>
      </c>
    </row>
    <row r="260" spans="1:7" ht="16.8" x14ac:dyDescent="0.3">
      <c r="A260" s="8">
        <v>86</v>
      </c>
      <c r="B260" s="9">
        <v>116372</v>
      </c>
      <c r="C260" s="10" t="s">
        <v>271</v>
      </c>
      <c r="D260" s="11" t="s">
        <v>272</v>
      </c>
      <c r="E260" s="8" t="s">
        <v>42</v>
      </c>
      <c r="F260" s="12">
        <v>560000</v>
      </c>
      <c r="G260" s="4" t="s">
        <v>252</v>
      </c>
    </row>
    <row r="261" spans="1:7" ht="16.8" x14ac:dyDescent="0.3">
      <c r="A261" s="8">
        <v>87</v>
      </c>
      <c r="B261" s="9">
        <v>116373</v>
      </c>
      <c r="C261" s="10" t="s">
        <v>149</v>
      </c>
      <c r="D261" s="11" t="s">
        <v>94</v>
      </c>
      <c r="E261" s="8" t="s">
        <v>42</v>
      </c>
      <c r="F261" s="12">
        <v>560000</v>
      </c>
      <c r="G261" s="4" t="s">
        <v>252</v>
      </c>
    </row>
    <row r="262" spans="1:7" ht="16.8" x14ac:dyDescent="0.3">
      <c r="A262" s="8">
        <v>88</v>
      </c>
      <c r="B262" s="9">
        <v>116374</v>
      </c>
      <c r="C262" s="10" t="s">
        <v>274</v>
      </c>
      <c r="D262" s="11" t="s">
        <v>89</v>
      </c>
      <c r="E262" s="8" t="s">
        <v>42</v>
      </c>
      <c r="F262" s="12">
        <v>560000</v>
      </c>
      <c r="G262" s="4" t="s">
        <v>252</v>
      </c>
    </row>
    <row r="263" spans="1:7" ht="16.8" x14ac:dyDescent="0.3">
      <c r="A263" s="8">
        <v>89</v>
      </c>
      <c r="B263" s="9">
        <v>116375</v>
      </c>
      <c r="C263" s="10" t="s">
        <v>273</v>
      </c>
      <c r="D263" s="11" t="s">
        <v>217</v>
      </c>
      <c r="E263" s="8" t="s">
        <v>42</v>
      </c>
      <c r="F263" s="12">
        <v>560000</v>
      </c>
      <c r="G263" s="4" t="s">
        <v>252</v>
      </c>
    </row>
    <row r="264" spans="1:7" ht="16.8" x14ac:dyDescent="0.3">
      <c r="A264" s="8">
        <v>90</v>
      </c>
      <c r="B264" s="9">
        <v>116376</v>
      </c>
      <c r="C264" s="10" t="s">
        <v>114</v>
      </c>
      <c r="D264" s="11" t="s">
        <v>17</v>
      </c>
      <c r="E264" s="8" t="s">
        <v>42</v>
      </c>
      <c r="F264" s="12">
        <v>560000</v>
      </c>
      <c r="G264" s="4" t="s">
        <v>275</v>
      </c>
    </row>
    <row r="265" spans="1:7" ht="16.8" x14ac:dyDescent="0.3">
      <c r="A265" s="8">
        <v>91</v>
      </c>
      <c r="B265" s="9">
        <v>116377</v>
      </c>
      <c r="C265" s="10" t="s">
        <v>276</v>
      </c>
      <c r="D265" s="11" t="s">
        <v>94</v>
      </c>
      <c r="E265" s="8" t="s">
        <v>42</v>
      </c>
      <c r="F265" s="12">
        <v>560000</v>
      </c>
      <c r="G265" s="4" t="s">
        <v>275</v>
      </c>
    </row>
    <row r="266" spans="1:7" ht="16.8" x14ac:dyDescent="0.3">
      <c r="A266" s="8">
        <v>92</v>
      </c>
      <c r="B266" s="9">
        <v>116378</v>
      </c>
      <c r="C266" s="10" t="s">
        <v>147</v>
      </c>
      <c r="D266" s="11" t="s">
        <v>277</v>
      </c>
      <c r="E266" s="8" t="s">
        <v>42</v>
      </c>
      <c r="F266" s="12">
        <v>560000</v>
      </c>
      <c r="G266" s="4" t="s">
        <v>275</v>
      </c>
    </row>
    <row r="267" spans="1:7" ht="16.8" x14ac:dyDescent="0.3">
      <c r="A267" s="8">
        <v>93</v>
      </c>
      <c r="B267" s="9">
        <v>116379</v>
      </c>
      <c r="C267" s="10" t="s">
        <v>118</v>
      </c>
      <c r="D267" s="11" t="s">
        <v>278</v>
      </c>
      <c r="E267" s="8" t="s">
        <v>42</v>
      </c>
      <c r="F267" s="12">
        <v>560000</v>
      </c>
      <c r="G267" s="4" t="s">
        <v>275</v>
      </c>
    </row>
    <row r="268" spans="1:7" ht="16.8" x14ac:dyDescent="0.3">
      <c r="A268" s="8">
        <v>94</v>
      </c>
      <c r="B268" s="9">
        <v>116380</v>
      </c>
      <c r="C268" s="10" t="s">
        <v>226</v>
      </c>
      <c r="D268" s="11" t="s">
        <v>59</v>
      </c>
      <c r="E268" s="27" t="s">
        <v>250</v>
      </c>
      <c r="F268" s="12">
        <v>990000</v>
      </c>
      <c r="G268" s="4" t="s">
        <v>275</v>
      </c>
    </row>
    <row r="269" spans="1:7" ht="16.8" x14ac:dyDescent="0.3">
      <c r="A269" s="8">
        <v>95</v>
      </c>
      <c r="B269" s="9">
        <v>116381</v>
      </c>
      <c r="C269" s="10" t="s">
        <v>279</v>
      </c>
      <c r="D269" s="11" t="s">
        <v>280</v>
      </c>
      <c r="E269" s="8" t="s">
        <v>42</v>
      </c>
      <c r="F269" s="12">
        <v>560000</v>
      </c>
      <c r="G269" s="4" t="s">
        <v>275</v>
      </c>
    </row>
    <row r="270" spans="1:7" ht="16.8" x14ac:dyDescent="0.3">
      <c r="A270" s="8">
        <v>96</v>
      </c>
      <c r="B270" s="9">
        <v>116382</v>
      </c>
      <c r="C270" s="10" t="s">
        <v>281</v>
      </c>
      <c r="D270" s="11" t="s">
        <v>96</v>
      </c>
      <c r="E270" s="8" t="s">
        <v>42</v>
      </c>
      <c r="F270" s="12">
        <v>560000</v>
      </c>
      <c r="G270" s="4" t="s">
        <v>275</v>
      </c>
    </row>
    <row r="271" spans="1:7" ht="16.8" x14ac:dyDescent="0.3">
      <c r="A271" s="8">
        <v>97</v>
      </c>
      <c r="B271" s="9">
        <v>116383</v>
      </c>
      <c r="C271" s="10" t="s">
        <v>200</v>
      </c>
      <c r="D271" s="11" t="s">
        <v>282</v>
      </c>
      <c r="E271" s="8" t="s">
        <v>42</v>
      </c>
      <c r="F271" s="12">
        <v>560000</v>
      </c>
      <c r="G271" s="4" t="s">
        <v>275</v>
      </c>
    </row>
    <row r="272" spans="1:7" ht="16.8" x14ac:dyDescent="0.3">
      <c r="A272" s="8">
        <v>98</v>
      </c>
      <c r="B272" s="9">
        <v>116384</v>
      </c>
      <c r="C272" s="10" t="s">
        <v>103</v>
      </c>
      <c r="D272" s="11" t="s">
        <v>16</v>
      </c>
      <c r="E272" s="8" t="s">
        <v>42</v>
      </c>
      <c r="F272" s="12">
        <v>560000</v>
      </c>
      <c r="G272" s="4" t="s">
        <v>275</v>
      </c>
    </row>
    <row r="273" spans="1:7" ht="16.8" x14ac:dyDescent="0.3">
      <c r="A273" s="8">
        <v>99</v>
      </c>
      <c r="B273" s="9">
        <v>116385</v>
      </c>
      <c r="C273" s="10" t="s">
        <v>67</v>
      </c>
      <c r="D273" s="11" t="s">
        <v>19</v>
      </c>
      <c r="E273" s="8" t="s">
        <v>42</v>
      </c>
      <c r="F273" s="12">
        <v>560000</v>
      </c>
      <c r="G273" s="4" t="s">
        <v>275</v>
      </c>
    </row>
    <row r="274" spans="1:7" ht="16.8" x14ac:dyDescent="0.3">
      <c r="A274" s="8">
        <v>100</v>
      </c>
      <c r="B274" s="9">
        <v>116386</v>
      </c>
      <c r="C274" s="10" t="s">
        <v>283</v>
      </c>
      <c r="D274" s="11" t="s">
        <v>284</v>
      </c>
      <c r="E274" s="8" t="s">
        <v>42</v>
      </c>
      <c r="F274" s="12">
        <v>560000</v>
      </c>
      <c r="G274" s="4" t="s">
        <v>275</v>
      </c>
    </row>
    <row r="275" spans="1:7" ht="16.8" x14ac:dyDescent="0.3">
      <c r="A275" s="8">
        <v>101</v>
      </c>
      <c r="B275" s="9">
        <v>116387</v>
      </c>
      <c r="C275" s="10" t="s">
        <v>30</v>
      </c>
      <c r="D275" s="11" t="s">
        <v>179</v>
      </c>
      <c r="E275" s="8" t="s">
        <v>42</v>
      </c>
      <c r="F275" s="12">
        <v>560000</v>
      </c>
      <c r="G275" s="4" t="s">
        <v>275</v>
      </c>
    </row>
    <row r="276" spans="1:7" ht="16.8" x14ac:dyDescent="0.3">
      <c r="A276" s="8">
        <v>102</v>
      </c>
      <c r="B276" s="9">
        <v>116388</v>
      </c>
      <c r="C276" s="10" t="s">
        <v>56</v>
      </c>
      <c r="D276" s="11" t="s">
        <v>98</v>
      </c>
      <c r="E276" s="8" t="s">
        <v>42</v>
      </c>
      <c r="F276" s="12">
        <v>560000</v>
      </c>
      <c r="G276" s="4" t="s">
        <v>275</v>
      </c>
    </row>
    <row r="277" spans="1:7" ht="16.8" x14ac:dyDescent="0.3">
      <c r="A277" s="8">
        <v>103</v>
      </c>
      <c r="B277" s="9">
        <v>116389</v>
      </c>
      <c r="C277" s="10" t="s">
        <v>124</v>
      </c>
      <c r="D277" s="11" t="s">
        <v>163</v>
      </c>
      <c r="E277" s="8" t="s">
        <v>42</v>
      </c>
      <c r="F277" s="12">
        <v>560000</v>
      </c>
      <c r="G277" s="4" t="s">
        <v>275</v>
      </c>
    </row>
    <row r="278" spans="1:7" ht="16.8" x14ac:dyDescent="0.3">
      <c r="A278" s="26">
        <v>104</v>
      </c>
      <c r="B278" s="9">
        <v>116390</v>
      </c>
      <c r="C278" s="10" t="s">
        <v>200</v>
      </c>
      <c r="D278" s="11" t="s">
        <v>64</v>
      </c>
      <c r="E278" s="8" t="s">
        <v>42</v>
      </c>
      <c r="F278" s="12">
        <v>560000</v>
      </c>
      <c r="G278" s="4" t="s">
        <v>275</v>
      </c>
    </row>
    <row r="279" spans="1:7" ht="16.8" x14ac:dyDescent="0.3">
      <c r="A279" s="8">
        <v>105</v>
      </c>
      <c r="B279" s="9">
        <v>116391</v>
      </c>
      <c r="C279" s="10" t="s">
        <v>285</v>
      </c>
      <c r="D279" s="11" t="s">
        <v>119</v>
      </c>
      <c r="E279" s="8" t="s">
        <v>42</v>
      </c>
      <c r="F279" s="12">
        <v>560000</v>
      </c>
      <c r="G279" s="4" t="s">
        <v>275</v>
      </c>
    </row>
    <row r="280" spans="1:7" ht="16.8" x14ac:dyDescent="0.3">
      <c r="A280" s="8">
        <v>106</v>
      </c>
      <c r="B280" s="9">
        <v>116392</v>
      </c>
      <c r="C280" s="10" t="s">
        <v>160</v>
      </c>
      <c r="D280" s="11" t="s">
        <v>68</v>
      </c>
      <c r="E280" s="8" t="s">
        <v>42</v>
      </c>
      <c r="F280" s="12">
        <v>560000</v>
      </c>
      <c r="G280" s="4" t="s">
        <v>275</v>
      </c>
    </row>
    <row r="281" spans="1:7" ht="16.8" x14ac:dyDescent="0.3">
      <c r="A281" s="8">
        <v>107</v>
      </c>
      <c r="B281" s="9">
        <v>116393</v>
      </c>
      <c r="C281" s="10" t="s">
        <v>161</v>
      </c>
      <c r="D281" s="11" t="s">
        <v>29</v>
      </c>
      <c r="E281" s="8" t="s">
        <v>42</v>
      </c>
      <c r="F281" s="12">
        <v>560000</v>
      </c>
      <c r="G281" s="4" t="s">
        <v>275</v>
      </c>
    </row>
    <row r="282" spans="1:7" ht="16.8" x14ac:dyDescent="0.3">
      <c r="A282" s="8">
        <v>108</v>
      </c>
      <c r="B282" s="9">
        <v>116394</v>
      </c>
      <c r="C282" s="23" t="s">
        <v>162</v>
      </c>
      <c r="D282" s="11" t="s">
        <v>140</v>
      </c>
      <c r="E282" s="8" t="s">
        <v>42</v>
      </c>
      <c r="F282" s="12">
        <v>560000</v>
      </c>
      <c r="G282" s="4" t="s">
        <v>275</v>
      </c>
    </row>
    <row r="283" spans="1:7" ht="16.8" x14ac:dyDescent="0.3">
      <c r="A283" s="8">
        <v>109</v>
      </c>
      <c r="B283" s="9">
        <v>116395</v>
      </c>
      <c r="C283" s="10" t="s">
        <v>286</v>
      </c>
      <c r="D283" s="11" t="s">
        <v>287</v>
      </c>
      <c r="E283" s="8" t="s">
        <v>42</v>
      </c>
      <c r="F283" s="12">
        <v>560000</v>
      </c>
      <c r="G283" s="4" t="s">
        <v>275</v>
      </c>
    </row>
    <row r="284" spans="1:7" ht="16.8" x14ac:dyDescent="0.3">
      <c r="A284" s="8">
        <v>110</v>
      </c>
      <c r="B284" s="9">
        <v>116396</v>
      </c>
      <c r="C284" s="10" t="s">
        <v>60</v>
      </c>
      <c r="D284" s="11" t="s">
        <v>22</v>
      </c>
      <c r="E284" s="8" t="s">
        <v>42</v>
      </c>
      <c r="F284" s="12">
        <v>560000</v>
      </c>
      <c r="G284" s="4" t="s">
        <v>275</v>
      </c>
    </row>
    <row r="285" spans="1:7" ht="16.8" x14ac:dyDescent="0.3">
      <c r="A285" s="8">
        <v>111</v>
      </c>
      <c r="B285" s="9">
        <v>116397</v>
      </c>
      <c r="C285" s="10" t="s">
        <v>18</v>
      </c>
      <c r="D285" s="11" t="s">
        <v>24</v>
      </c>
      <c r="E285" s="8" t="s">
        <v>42</v>
      </c>
      <c r="F285" s="12">
        <v>560000</v>
      </c>
      <c r="G285" s="4" t="s">
        <v>275</v>
      </c>
    </row>
    <row r="286" spans="1:7" ht="16.8" x14ac:dyDescent="0.3">
      <c r="A286" s="8">
        <v>112</v>
      </c>
      <c r="B286" s="9">
        <v>116398</v>
      </c>
      <c r="C286" s="10" t="s">
        <v>288</v>
      </c>
      <c r="D286" s="11" t="s">
        <v>55</v>
      </c>
      <c r="E286" s="8" t="s">
        <v>42</v>
      </c>
      <c r="F286" s="12">
        <v>560000</v>
      </c>
      <c r="G286" s="4" t="s">
        <v>275</v>
      </c>
    </row>
    <row r="287" spans="1:7" ht="16.8" x14ac:dyDescent="0.3">
      <c r="A287" s="8">
        <v>113</v>
      </c>
      <c r="B287" s="9">
        <v>116399</v>
      </c>
      <c r="C287" s="10" t="s">
        <v>192</v>
      </c>
      <c r="D287" s="11" t="s">
        <v>140</v>
      </c>
      <c r="E287" s="8" t="s">
        <v>42</v>
      </c>
      <c r="F287" s="12">
        <v>560000</v>
      </c>
      <c r="G287" s="4" t="s">
        <v>275</v>
      </c>
    </row>
    <row r="288" spans="1:7" ht="16.8" x14ac:dyDescent="0.3">
      <c r="A288" s="8">
        <v>114</v>
      </c>
      <c r="B288" s="9">
        <v>116400</v>
      </c>
      <c r="C288" s="10" t="s">
        <v>113</v>
      </c>
      <c r="D288" s="11" t="s">
        <v>111</v>
      </c>
      <c r="E288" s="8" t="s">
        <v>42</v>
      </c>
      <c r="F288" s="12">
        <v>560000</v>
      </c>
      <c r="G288" s="4" t="s">
        <v>275</v>
      </c>
    </row>
    <row r="289" spans="1:7" ht="16.8" x14ac:dyDescent="0.3">
      <c r="A289" s="8">
        <v>115</v>
      </c>
      <c r="B289" s="9">
        <v>119819</v>
      </c>
      <c r="C289" s="10" t="s">
        <v>312</v>
      </c>
      <c r="D289" s="11" t="s">
        <v>19</v>
      </c>
      <c r="E289" s="8" t="s">
        <v>313</v>
      </c>
      <c r="F289" s="12">
        <v>1200000</v>
      </c>
      <c r="G289" s="4" t="s">
        <v>204</v>
      </c>
    </row>
    <row r="290" spans="1:7" ht="16.8" x14ac:dyDescent="0.3">
      <c r="A290" s="33" t="s">
        <v>10</v>
      </c>
      <c r="B290" s="34"/>
      <c r="C290" s="34"/>
      <c r="D290" s="34"/>
      <c r="E290" s="34"/>
      <c r="F290" s="13">
        <f>SUM(F175:F289)</f>
        <v>68300000</v>
      </c>
      <c r="G290" s="18"/>
    </row>
    <row r="291" spans="1:7" ht="16.8" x14ac:dyDescent="0.3">
      <c r="A291" s="35" t="s">
        <v>315</v>
      </c>
      <c r="B291" s="36"/>
      <c r="C291" s="36"/>
      <c r="D291" s="36"/>
      <c r="E291" s="36"/>
      <c r="F291" s="36"/>
      <c r="G291" s="37"/>
    </row>
    <row r="292" spans="1:7" ht="16.8" x14ac:dyDescent="0.3">
      <c r="A292" s="21"/>
      <c r="B292" s="21"/>
      <c r="C292" s="21"/>
      <c r="D292" s="21"/>
      <c r="E292" s="21"/>
      <c r="F292" s="21"/>
      <c r="G292" s="21"/>
    </row>
    <row r="293" spans="1:7" ht="16.8" x14ac:dyDescent="0.3">
      <c r="A293" s="38" t="s">
        <v>314</v>
      </c>
      <c r="B293" s="38"/>
      <c r="C293" s="38"/>
      <c r="D293" s="38"/>
      <c r="E293" s="38"/>
      <c r="F293" s="38"/>
      <c r="G293" s="38"/>
    </row>
    <row r="294" spans="1:7" ht="16.8" x14ac:dyDescent="0.3">
      <c r="A294" s="39" t="s">
        <v>11</v>
      </c>
      <c r="B294" s="39"/>
      <c r="C294" s="39"/>
      <c r="D294" s="28"/>
      <c r="E294" s="39" t="s">
        <v>12</v>
      </c>
      <c r="F294" s="39"/>
      <c r="G294" s="39"/>
    </row>
    <row r="295" spans="1:7" ht="16.8" x14ac:dyDescent="0.3">
      <c r="A295" s="14"/>
      <c r="B295" s="14"/>
      <c r="C295" s="14"/>
      <c r="D295" s="14"/>
      <c r="E295" s="14"/>
      <c r="F295" s="15"/>
      <c r="G295" s="19"/>
    </row>
    <row r="296" spans="1:7" ht="16.8" x14ac:dyDescent="0.3">
      <c r="A296" s="14"/>
      <c r="B296" s="14"/>
      <c r="C296" s="14"/>
      <c r="D296" s="14"/>
      <c r="E296" s="14"/>
      <c r="F296" s="15"/>
      <c r="G296" s="19"/>
    </row>
    <row r="297" spans="1:7" ht="16.8" x14ac:dyDescent="0.3">
      <c r="A297" s="14"/>
      <c r="B297" s="14"/>
      <c r="C297" s="14"/>
      <c r="D297" s="14"/>
      <c r="E297" s="14"/>
      <c r="F297" s="15"/>
      <c r="G297" s="19"/>
    </row>
    <row r="298" spans="1:7" ht="16.8" x14ac:dyDescent="0.3">
      <c r="A298" s="14"/>
      <c r="B298" s="14"/>
      <c r="C298" s="14"/>
      <c r="D298" s="14"/>
      <c r="E298" s="14"/>
      <c r="F298" s="15"/>
      <c r="G298" s="19"/>
    </row>
    <row r="299" spans="1:7" ht="16.8" x14ac:dyDescent="0.3">
      <c r="A299" s="39" t="s">
        <v>13</v>
      </c>
      <c r="B299" s="39"/>
      <c r="C299" s="39"/>
      <c r="D299" s="28"/>
      <c r="E299" s="39" t="s">
        <v>14</v>
      </c>
      <c r="F299" s="39"/>
      <c r="G299" s="39"/>
    </row>
    <row r="300" spans="1:7" ht="16.8" x14ac:dyDescent="0.3">
      <c r="A300" s="28"/>
      <c r="B300" s="28"/>
      <c r="C300" s="28"/>
      <c r="D300" s="28"/>
      <c r="E300" s="28"/>
      <c r="F300" s="28"/>
      <c r="G300" s="28"/>
    </row>
    <row r="301" spans="1:7" ht="16.8" x14ac:dyDescent="0.3">
      <c r="A301" s="28"/>
      <c r="B301" s="28"/>
      <c r="C301" s="28"/>
      <c r="D301" s="28"/>
      <c r="E301" s="28"/>
      <c r="F301" s="28"/>
      <c r="G301" s="28"/>
    </row>
    <row r="302" spans="1:7" ht="16.8" x14ac:dyDescent="0.3">
      <c r="A302" s="28"/>
      <c r="B302" s="28"/>
      <c r="C302" s="28"/>
      <c r="D302" s="28"/>
      <c r="E302" s="28"/>
      <c r="F302" s="28"/>
      <c r="G302" s="28"/>
    </row>
    <row r="303" spans="1:7" ht="16.8" x14ac:dyDescent="0.3">
      <c r="A303" s="28"/>
      <c r="B303" s="28"/>
      <c r="C303" s="28"/>
      <c r="D303" s="28"/>
      <c r="E303" s="28"/>
      <c r="F303" s="28"/>
      <c r="G303" s="28"/>
    </row>
    <row r="304" spans="1:7" ht="16.8" x14ac:dyDescent="0.3">
      <c r="A304" s="28"/>
      <c r="B304" s="28"/>
      <c r="C304" s="28"/>
      <c r="D304" s="28"/>
      <c r="E304" s="28"/>
      <c r="F304" s="28"/>
      <c r="G304" s="28"/>
    </row>
    <row r="305" spans="1:7" ht="16.8" x14ac:dyDescent="0.3">
      <c r="A305" s="28"/>
      <c r="B305" s="28"/>
      <c r="C305" s="28"/>
      <c r="D305" s="28"/>
      <c r="E305" s="28"/>
      <c r="F305" s="28"/>
      <c r="G305" s="28"/>
    </row>
    <row r="306" spans="1:7" ht="16.8" x14ac:dyDescent="0.3">
      <c r="A306" s="28"/>
      <c r="B306" s="28"/>
      <c r="C306" s="28"/>
      <c r="D306" s="28"/>
      <c r="E306" s="28"/>
      <c r="F306" s="28"/>
      <c r="G306" s="28"/>
    </row>
    <row r="307" spans="1:7" ht="16.8" x14ac:dyDescent="0.3">
      <c r="A307" s="28"/>
      <c r="B307" s="28"/>
      <c r="C307" s="28"/>
      <c r="D307" s="28"/>
      <c r="E307" s="28"/>
      <c r="F307" s="28"/>
      <c r="G307" s="28"/>
    </row>
    <row r="308" spans="1:7" ht="16.8" x14ac:dyDescent="0.3">
      <c r="A308" s="28"/>
      <c r="B308" s="28"/>
      <c r="C308" s="28"/>
      <c r="D308" s="28"/>
      <c r="E308" s="28"/>
      <c r="F308" s="28"/>
      <c r="G308" s="28"/>
    </row>
    <row r="309" spans="1:7" ht="16.8" x14ac:dyDescent="0.3">
      <c r="A309" s="28"/>
      <c r="B309" s="28"/>
      <c r="C309" s="28"/>
      <c r="D309" s="28"/>
      <c r="E309" s="28"/>
      <c r="F309" s="28"/>
      <c r="G309" s="28"/>
    </row>
    <row r="310" spans="1:7" ht="16.8" x14ac:dyDescent="0.3">
      <c r="A310" s="28"/>
      <c r="B310" s="28"/>
      <c r="C310" s="28"/>
      <c r="D310" s="28"/>
      <c r="E310" s="28"/>
      <c r="F310" s="28"/>
      <c r="G310" s="28"/>
    </row>
    <row r="311" spans="1:7" ht="16.8" x14ac:dyDescent="0.3">
      <c r="A311" s="28"/>
      <c r="B311" s="28"/>
      <c r="C311" s="28"/>
      <c r="D311" s="28"/>
      <c r="E311" s="28"/>
      <c r="F311" s="28"/>
      <c r="G311" s="28"/>
    </row>
    <row r="312" spans="1:7" ht="16.8" x14ac:dyDescent="0.3">
      <c r="A312" s="28"/>
      <c r="B312" s="28"/>
      <c r="C312" s="28"/>
      <c r="D312" s="28"/>
      <c r="E312" s="28"/>
      <c r="F312" s="28"/>
      <c r="G312" s="28"/>
    </row>
    <row r="313" spans="1:7" ht="16.8" x14ac:dyDescent="0.3">
      <c r="A313" s="28"/>
      <c r="B313" s="28"/>
      <c r="C313" s="28"/>
      <c r="D313" s="28"/>
      <c r="E313" s="28"/>
      <c r="F313" s="28"/>
      <c r="G313" s="28"/>
    </row>
  </sheetData>
  <mergeCells count="20">
    <mergeCell ref="A293:G293"/>
    <mergeCell ref="A294:C294"/>
    <mergeCell ref="E294:G294"/>
    <mergeCell ref="A299:C299"/>
    <mergeCell ref="E299:G299"/>
    <mergeCell ref="A169:G169"/>
    <mergeCell ref="A170:G170"/>
    <mergeCell ref="A172:G172"/>
    <mergeCell ref="A290:E290"/>
    <mergeCell ref="A291:G291"/>
    <mergeCell ref="A160:G160"/>
    <mergeCell ref="A161:C161"/>
    <mergeCell ref="E161:G161"/>
    <mergeCell ref="A166:C166"/>
    <mergeCell ref="E166:G166"/>
    <mergeCell ref="A1:G1"/>
    <mergeCell ref="A2:G2"/>
    <mergeCell ref="A4:G4"/>
    <mergeCell ref="A157:E157"/>
    <mergeCell ref="A158:G158"/>
  </mergeCells>
  <pageMargins left="0.45" right="0.2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topLeftCell="A33" workbookViewId="0">
      <selection activeCell="J40" sqref="J40"/>
    </sheetView>
  </sheetViews>
  <sheetFormatPr defaultRowHeight="14.4" x14ac:dyDescent="0.3"/>
  <cols>
    <col min="1" max="1" width="5.6640625" customWidth="1"/>
    <col min="2" max="2" width="14.6640625" customWidth="1"/>
    <col min="3" max="3" width="21" customWidth="1"/>
    <col min="4" max="4" width="8.21875" customWidth="1"/>
    <col min="5" max="5" width="21.109375" customWidth="1"/>
    <col min="6" max="6" width="13.21875" customWidth="1"/>
    <col min="7" max="7" width="12.88671875" customWidth="1"/>
    <col min="8" max="8" width="10" bestFit="1" customWidth="1"/>
  </cols>
  <sheetData>
    <row r="1" spans="1:7" ht="18" x14ac:dyDescent="0.35">
      <c r="A1" s="31" t="s">
        <v>384</v>
      </c>
      <c r="B1" s="31"/>
      <c r="C1" s="31"/>
      <c r="D1" s="31"/>
      <c r="E1" s="31"/>
      <c r="F1" s="31"/>
      <c r="G1" s="31"/>
    </row>
    <row r="2" spans="1:7" ht="18" x14ac:dyDescent="0.35">
      <c r="A2" s="31" t="s">
        <v>1</v>
      </c>
      <c r="B2" s="31"/>
      <c r="C2" s="31"/>
      <c r="D2" s="31"/>
      <c r="E2" s="31"/>
      <c r="F2" s="31"/>
      <c r="G2" s="31"/>
    </row>
    <row r="3" spans="1:7" ht="15.6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32" t="s">
        <v>385</v>
      </c>
      <c r="B4" s="32"/>
      <c r="C4" s="32"/>
      <c r="D4" s="32"/>
      <c r="E4" s="32"/>
      <c r="F4" s="32"/>
      <c r="G4" s="32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19.95" customHeight="1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17" t="s">
        <v>8</v>
      </c>
    </row>
    <row r="7" spans="1:7" ht="19.95" customHeight="1" x14ac:dyDescent="0.3">
      <c r="A7" s="8">
        <v>1</v>
      </c>
      <c r="B7" s="9">
        <v>107001</v>
      </c>
      <c r="C7" s="10" t="s">
        <v>386</v>
      </c>
      <c r="D7" s="11" t="s">
        <v>49</v>
      </c>
      <c r="E7" s="8" t="s">
        <v>387</v>
      </c>
      <c r="F7" s="12">
        <v>480000</v>
      </c>
      <c r="G7" s="4" t="s">
        <v>388</v>
      </c>
    </row>
    <row r="8" spans="1:7" ht="19.95" customHeight="1" x14ac:dyDescent="0.3">
      <c r="A8" s="8">
        <v>2</v>
      </c>
      <c r="B8" s="9">
        <v>107002</v>
      </c>
      <c r="C8" s="10" t="s">
        <v>389</v>
      </c>
      <c r="D8" s="11" t="s">
        <v>390</v>
      </c>
      <c r="E8" s="8" t="s">
        <v>387</v>
      </c>
      <c r="F8" s="12">
        <v>480000</v>
      </c>
      <c r="G8" s="4" t="s">
        <v>350</v>
      </c>
    </row>
    <row r="9" spans="1:7" ht="19.95" customHeight="1" x14ac:dyDescent="0.3">
      <c r="A9" s="8">
        <v>3</v>
      </c>
      <c r="B9" s="9">
        <v>107003</v>
      </c>
      <c r="C9" s="10" t="s">
        <v>391</v>
      </c>
      <c r="D9" s="11" t="s">
        <v>392</v>
      </c>
      <c r="E9" s="8" t="s">
        <v>387</v>
      </c>
      <c r="F9" s="12">
        <v>480000</v>
      </c>
      <c r="G9" s="4" t="s">
        <v>350</v>
      </c>
    </row>
    <row r="10" spans="1:7" ht="19.95" customHeight="1" x14ac:dyDescent="0.3">
      <c r="A10" s="8">
        <v>4</v>
      </c>
      <c r="B10" s="9">
        <v>107004</v>
      </c>
      <c r="C10" s="10" t="s">
        <v>393</v>
      </c>
      <c r="D10" s="11" t="s">
        <v>394</v>
      </c>
      <c r="E10" s="8" t="s">
        <v>387</v>
      </c>
      <c r="F10" s="12">
        <v>480000</v>
      </c>
      <c r="G10" s="4" t="s">
        <v>351</v>
      </c>
    </row>
    <row r="11" spans="1:7" ht="19.95" customHeight="1" x14ac:dyDescent="0.3">
      <c r="A11" s="8">
        <v>5</v>
      </c>
      <c r="B11" s="9">
        <v>107005</v>
      </c>
      <c r="C11" s="10" t="s">
        <v>395</v>
      </c>
      <c r="D11" s="11" t="s">
        <v>396</v>
      </c>
      <c r="E11" s="8" t="s">
        <v>387</v>
      </c>
      <c r="F11" s="12">
        <v>480000</v>
      </c>
      <c r="G11" s="4" t="s">
        <v>351</v>
      </c>
    </row>
    <row r="12" spans="1:7" ht="19.95" customHeight="1" x14ac:dyDescent="0.3">
      <c r="A12" s="8">
        <v>6</v>
      </c>
      <c r="B12" s="9">
        <v>107006</v>
      </c>
      <c r="C12" s="23" t="s">
        <v>397</v>
      </c>
      <c r="D12" s="11" t="s">
        <v>398</v>
      </c>
      <c r="E12" s="8" t="s">
        <v>387</v>
      </c>
      <c r="F12" s="12">
        <v>480000</v>
      </c>
      <c r="G12" s="4" t="s">
        <v>369</v>
      </c>
    </row>
    <row r="13" spans="1:7" ht="19.95" customHeight="1" x14ac:dyDescent="0.3">
      <c r="A13" s="8">
        <v>7</v>
      </c>
      <c r="B13" s="9">
        <v>107007</v>
      </c>
      <c r="C13" s="10" t="s">
        <v>399</v>
      </c>
      <c r="D13" s="11" t="s">
        <v>122</v>
      </c>
      <c r="E13" s="8" t="s">
        <v>387</v>
      </c>
      <c r="F13" s="12">
        <v>480000</v>
      </c>
      <c r="G13" s="4" t="s">
        <v>369</v>
      </c>
    </row>
    <row r="14" spans="1:7" ht="19.95" customHeight="1" x14ac:dyDescent="0.3">
      <c r="A14" s="8">
        <v>8</v>
      </c>
      <c r="B14" s="9">
        <v>107008</v>
      </c>
      <c r="C14" s="10" t="s">
        <v>400</v>
      </c>
      <c r="D14" s="11" t="s">
        <v>125</v>
      </c>
      <c r="E14" s="8" t="s">
        <v>387</v>
      </c>
      <c r="F14" s="12">
        <v>480000</v>
      </c>
      <c r="G14" s="4" t="s">
        <v>369</v>
      </c>
    </row>
    <row r="15" spans="1:7" ht="19.95" customHeight="1" x14ac:dyDescent="0.3">
      <c r="A15" s="8">
        <v>9</v>
      </c>
      <c r="B15" s="9">
        <v>107009</v>
      </c>
      <c r="C15" s="10" t="s">
        <v>401</v>
      </c>
      <c r="D15" s="11" t="s">
        <v>402</v>
      </c>
      <c r="E15" s="8" t="s">
        <v>387</v>
      </c>
      <c r="F15" s="12">
        <v>480000</v>
      </c>
      <c r="G15" s="4" t="s">
        <v>369</v>
      </c>
    </row>
    <row r="16" spans="1:7" ht="19.95" customHeight="1" x14ac:dyDescent="0.3">
      <c r="A16" s="8">
        <v>10</v>
      </c>
      <c r="B16" s="9">
        <v>107010</v>
      </c>
      <c r="C16" s="10" t="s">
        <v>403</v>
      </c>
      <c r="D16" s="11" t="s">
        <v>304</v>
      </c>
      <c r="E16" s="8" t="s">
        <v>387</v>
      </c>
      <c r="F16" s="12">
        <v>480000</v>
      </c>
      <c r="G16" s="4" t="s">
        <v>369</v>
      </c>
    </row>
    <row r="17" spans="1:7" ht="19.95" customHeight="1" x14ac:dyDescent="0.3">
      <c r="A17" s="8">
        <v>11</v>
      </c>
      <c r="B17" s="9">
        <v>107011</v>
      </c>
      <c r="C17" s="10" t="s">
        <v>404</v>
      </c>
      <c r="D17" s="11" t="s">
        <v>51</v>
      </c>
      <c r="E17" s="8" t="s">
        <v>387</v>
      </c>
      <c r="F17" s="12">
        <v>480000</v>
      </c>
      <c r="G17" s="4" t="s">
        <v>405</v>
      </c>
    </row>
    <row r="18" spans="1:7" ht="19.95" customHeight="1" x14ac:dyDescent="0.3">
      <c r="A18" s="8">
        <v>12</v>
      </c>
      <c r="B18" s="9">
        <v>107012</v>
      </c>
      <c r="C18" s="10" t="s">
        <v>406</v>
      </c>
      <c r="D18" s="11" t="s">
        <v>232</v>
      </c>
      <c r="E18" s="24" t="s">
        <v>408</v>
      </c>
      <c r="F18" s="12">
        <v>540000</v>
      </c>
      <c r="G18" s="4" t="s">
        <v>407</v>
      </c>
    </row>
    <row r="19" spans="1:7" ht="19.95" customHeight="1" x14ac:dyDescent="0.3">
      <c r="A19" s="8">
        <v>13</v>
      </c>
      <c r="B19" s="9">
        <v>107013</v>
      </c>
      <c r="C19" s="10" t="s">
        <v>409</v>
      </c>
      <c r="D19" s="11" t="s">
        <v>410</v>
      </c>
      <c r="E19" s="24" t="s">
        <v>408</v>
      </c>
      <c r="F19" s="12">
        <v>540000</v>
      </c>
      <c r="G19" s="4" t="s">
        <v>407</v>
      </c>
    </row>
    <row r="20" spans="1:7" ht="19.95" customHeight="1" x14ac:dyDescent="0.3">
      <c r="A20" s="8">
        <v>14</v>
      </c>
      <c r="B20" s="9">
        <v>107014</v>
      </c>
      <c r="C20" s="10" t="s">
        <v>411</v>
      </c>
      <c r="D20" s="11" t="s">
        <v>46</v>
      </c>
      <c r="E20" s="24" t="s">
        <v>408</v>
      </c>
      <c r="F20" s="12">
        <v>540000</v>
      </c>
      <c r="G20" s="4" t="s">
        <v>407</v>
      </c>
    </row>
    <row r="21" spans="1:7" ht="19.95" customHeight="1" x14ac:dyDescent="0.3">
      <c r="A21" s="8">
        <v>15</v>
      </c>
      <c r="B21" s="9">
        <v>107015</v>
      </c>
      <c r="C21" s="10" t="s">
        <v>412</v>
      </c>
      <c r="D21" s="11" t="s">
        <v>413</v>
      </c>
      <c r="E21" s="8" t="s">
        <v>387</v>
      </c>
      <c r="F21" s="12">
        <v>480000</v>
      </c>
      <c r="G21" s="4" t="s">
        <v>407</v>
      </c>
    </row>
    <row r="22" spans="1:7" ht="19.95" customHeight="1" x14ac:dyDescent="0.3">
      <c r="A22" s="8">
        <v>16</v>
      </c>
      <c r="B22" s="9">
        <v>107016</v>
      </c>
      <c r="C22" s="10" t="s">
        <v>414</v>
      </c>
      <c r="D22" s="11" t="s">
        <v>173</v>
      </c>
      <c r="E22" s="8" t="s">
        <v>387</v>
      </c>
      <c r="F22" s="12">
        <v>480000</v>
      </c>
      <c r="G22" s="4" t="s">
        <v>407</v>
      </c>
    </row>
    <row r="23" spans="1:7" ht="19.95" customHeight="1" x14ac:dyDescent="0.3">
      <c r="A23" s="8">
        <v>17</v>
      </c>
      <c r="B23" s="9">
        <v>107017</v>
      </c>
      <c r="C23" s="10" t="s">
        <v>415</v>
      </c>
      <c r="D23" s="11" t="s">
        <v>232</v>
      </c>
      <c r="E23" s="24" t="s">
        <v>408</v>
      </c>
      <c r="F23" s="12">
        <v>540000</v>
      </c>
      <c r="G23" s="4" t="s">
        <v>407</v>
      </c>
    </row>
    <row r="24" spans="1:7" ht="19.95" customHeight="1" x14ac:dyDescent="0.3">
      <c r="A24" s="8">
        <v>18</v>
      </c>
      <c r="B24" s="9">
        <v>107018</v>
      </c>
      <c r="C24" s="10" t="s">
        <v>237</v>
      </c>
      <c r="D24" s="11" t="s">
        <v>125</v>
      </c>
      <c r="E24" s="24" t="s">
        <v>408</v>
      </c>
      <c r="F24" s="12">
        <v>540000</v>
      </c>
      <c r="G24" s="4" t="s">
        <v>407</v>
      </c>
    </row>
    <row r="25" spans="1:7" ht="19.95" customHeight="1" x14ac:dyDescent="0.3">
      <c r="A25" s="8">
        <v>19</v>
      </c>
      <c r="B25" s="9">
        <v>107019</v>
      </c>
      <c r="C25" s="10" t="s">
        <v>416</v>
      </c>
      <c r="D25" s="11" t="s">
        <v>417</v>
      </c>
      <c r="E25" s="24" t="s">
        <v>408</v>
      </c>
      <c r="F25" s="12">
        <v>540000</v>
      </c>
      <c r="G25" s="4" t="s">
        <v>407</v>
      </c>
    </row>
    <row r="26" spans="1:7" ht="19.95" customHeight="1" x14ac:dyDescent="0.3">
      <c r="A26" s="8">
        <v>20</v>
      </c>
      <c r="B26" s="9">
        <v>107020</v>
      </c>
      <c r="C26" s="10" t="s">
        <v>418</v>
      </c>
      <c r="D26" s="11" t="s">
        <v>119</v>
      </c>
      <c r="E26" s="8" t="s">
        <v>387</v>
      </c>
      <c r="F26" s="12">
        <v>480000</v>
      </c>
      <c r="G26" s="4">
        <v>42958</v>
      </c>
    </row>
    <row r="27" spans="1:7" ht="19.95" customHeight="1" x14ac:dyDescent="0.3">
      <c r="A27" s="8">
        <v>21</v>
      </c>
      <c r="B27" s="9">
        <v>107021</v>
      </c>
      <c r="C27" s="10" t="s">
        <v>18</v>
      </c>
      <c r="D27" s="11" t="s">
        <v>51</v>
      </c>
      <c r="E27" s="24" t="s">
        <v>408</v>
      </c>
      <c r="F27" s="12">
        <v>540000</v>
      </c>
      <c r="G27" s="4" t="s">
        <v>419</v>
      </c>
    </row>
    <row r="28" spans="1:7" ht="19.95" customHeight="1" x14ac:dyDescent="0.3">
      <c r="A28" s="8">
        <v>22</v>
      </c>
      <c r="B28" s="9">
        <v>107022</v>
      </c>
      <c r="C28" s="10" t="s">
        <v>420</v>
      </c>
      <c r="D28" s="11" t="s">
        <v>141</v>
      </c>
      <c r="E28" s="8" t="s">
        <v>387</v>
      </c>
      <c r="F28" s="12">
        <v>480000</v>
      </c>
      <c r="G28" s="4" t="s">
        <v>421</v>
      </c>
    </row>
    <row r="29" spans="1:7" ht="19.95" customHeight="1" x14ac:dyDescent="0.3">
      <c r="A29" s="8">
        <v>23</v>
      </c>
      <c r="B29" s="9">
        <v>107023</v>
      </c>
      <c r="C29" s="23" t="s">
        <v>422</v>
      </c>
      <c r="D29" s="11" t="s">
        <v>423</v>
      </c>
      <c r="E29" s="24" t="s">
        <v>408</v>
      </c>
      <c r="F29" s="12">
        <v>540000</v>
      </c>
      <c r="G29" s="4">
        <v>42837</v>
      </c>
    </row>
    <row r="30" spans="1:7" ht="16.8" x14ac:dyDescent="0.3">
      <c r="A30" s="33" t="s">
        <v>10</v>
      </c>
      <c r="B30" s="34"/>
      <c r="C30" s="34"/>
      <c r="D30" s="34"/>
      <c r="E30" s="34"/>
      <c r="F30" s="13">
        <f>SUM(F7:F29)</f>
        <v>11520000</v>
      </c>
      <c r="G30" s="18"/>
    </row>
    <row r="31" spans="1:7" ht="16.8" x14ac:dyDescent="0.3">
      <c r="A31" s="35" t="s">
        <v>424</v>
      </c>
      <c r="B31" s="36"/>
      <c r="C31" s="36"/>
      <c r="D31" s="36"/>
      <c r="E31" s="36"/>
      <c r="F31" s="36"/>
      <c r="G31" s="37"/>
    </row>
    <row r="32" spans="1:7" ht="16.8" x14ac:dyDescent="0.3">
      <c r="A32" s="21"/>
      <c r="B32" s="21"/>
      <c r="C32" s="21"/>
      <c r="D32" s="21"/>
      <c r="E32" s="21"/>
      <c r="F32" s="21"/>
      <c r="G32" s="21"/>
    </row>
    <row r="33" spans="1:8" ht="16.8" x14ac:dyDescent="0.3">
      <c r="A33" s="38" t="s">
        <v>425</v>
      </c>
      <c r="B33" s="38"/>
      <c r="C33" s="38"/>
      <c r="D33" s="38"/>
      <c r="E33" s="38"/>
      <c r="F33" s="38"/>
      <c r="G33" s="38"/>
    </row>
    <row r="34" spans="1:8" ht="16.8" x14ac:dyDescent="0.3">
      <c r="A34" s="39" t="s">
        <v>11</v>
      </c>
      <c r="B34" s="39"/>
      <c r="C34" s="39"/>
      <c r="D34" s="30"/>
      <c r="E34" s="39" t="s">
        <v>12</v>
      </c>
      <c r="F34" s="39"/>
      <c r="G34" s="39"/>
    </row>
    <row r="35" spans="1:8" ht="16.8" x14ac:dyDescent="0.3">
      <c r="A35" s="14"/>
      <c r="B35" s="14"/>
      <c r="C35" s="14"/>
      <c r="D35" s="14"/>
      <c r="E35" s="14"/>
      <c r="F35" s="15"/>
      <c r="G35" s="19"/>
      <c r="H35">
        <f>978*18000</f>
        <v>17604000</v>
      </c>
    </row>
    <row r="36" spans="1:8" ht="16.8" x14ac:dyDescent="0.3">
      <c r="A36" s="14"/>
      <c r="B36" s="14"/>
      <c r="C36" s="14"/>
      <c r="D36" s="14"/>
      <c r="E36" s="14"/>
      <c r="F36" s="15"/>
      <c r="G36" s="19"/>
      <c r="H36">
        <f>2792*25000</f>
        <v>69800000</v>
      </c>
    </row>
    <row r="37" spans="1:8" ht="16.8" x14ac:dyDescent="0.3">
      <c r="A37" s="14"/>
      <c r="B37" s="14"/>
      <c r="C37" s="14"/>
      <c r="D37" s="14"/>
      <c r="E37" s="14"/>
      <c r="F37" s="15"/>
      <c r="G37" s="19"/>
      <c r="H37">
        <f>383*20000</f>
        <v>7660000</v>
      </c>
    </row>
    <row r="38" spans="1:8" ht="16.8" x14ac:dyDescent="0.3">
      <c r="A38" s="14"/>
      <c r="B38" s="14"/>
      <c r="C38" s="14"/>
      <c r="D38" s="14"/>
      <c r="E38" s="14"/>
      <c r="F38" s="15"/>
      <c r="G38" s="19"/>
      <c r="H38">
        <f>1048*25000</f>
        <v>26200000</v>
      </c>
    </row>
    <row r="39" spans="1:8" ht="16.8" x14ac:dyDescent="0.3">
      <c r="A39" s="39" t="s">
        <v>13</v>
      </c>
      <c r="B39" s="39"/>
      <c r="C39" s="39"/>
      <c r="D39" s="30"/>
      <c r="E39" s="39" t="s">
        <v>14</v>
      </c>
      <c r="F39" s="39"/>
      <c r="G39" s="39"/>
      <c r="H39">
        <f>111*20000</f>
        <v>2220000</v>
      </c>
    </row>
    <row r="40" spans="1:8" ht="16.8" x14ac:dyDescent="0.3">
      <c r="A40" s="30"/>
      <c r="B40" s="30"/>
      <c r="C40" s="30"/>
      <c r="D40" s="30"/>
      <c r="E40" s="30"/>
      <c r="F40" s="30"/>
      <c r="G40" s="30"/>
      <c r="H40">
        <f>980*18000</f>
        <v>17640000</v>
      </c>
    </row>
    <row r="41" spans="1:8" x14ac:dyDescent="0.3">
      <c r="H41">
        <f>SUM(H35:H40)</f>
        <v>141124000</v>
      </c>
    </row>
    <row r="42" spans="1:8" x14ac:dyDescent="0.3">
      <c r="H42">
        <f>H41-2500000-9000000</f>
        <v>129624000</v>
      </c>
    </row>
  </sheetData>
  <mergeCells count="10">
    <mergeCell ref="A34:C34"/>
    <mergeCell ref="E34:G34"/>
    <mergeCell ref="A39:C39"/>
    <mergeCell ref="E39:G39"/>
    <mergeCell ref="A1:G1"/>
    <mergeCell ref="A2:G2"/>
    <mergeCell ref="A4:G4"/>
    <mergeCell ref="A30:E30"/>
    <mergeCell ref="A31:G31"/>
    <mergeCell ref="A33:G33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2017-12-04T07:09:22Z</cp:lastPrinted>
  <dcterms:created xsi:type="dcterms:W3CDTF">2017-06-06T10:55:27Z</dcterms:created>
  <dcterms:modified xsi:type="dcterms:W3CDTF">2017-12-04T07:48:32Z</dcterms:modified>
</cp:coreProperties>
</file>